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Инд дог-р поручит" sheetId="2" r:id="rId1"/>
    <sheet name="Расчетный лист" sheetId="4" state="hidden" r:id="rId2"/>
    <sheet name="Лист1" sheetId="5" state="hidden" r:id="rId3"/>
    <sheet name="Лист2" sheetId="6" state="hidden" r:id="rId4"/>
    <sheet name="техлист" sheetId="8" state="hidden" r:id="rId5"/>
  </sheets>
  <definedNames>
    <definedName name="страхование">техлист!$A$1:$A$2</definedName>
  </definedNames>
  <calcPr calcId="125725"/>
</workbook>
</file>

<file path=xl/calcChain.xml><?xml version="1.0" encoding="utf-8"?>
<calcChain xmlns="http://schemas.openxmlformats.org/spreadsheetml/2006/main">
  <c r="X39" i="2"/>
  <c r="T43"/>
  <c r="X33"/>
  <c r="T31"/>
  <c r="A31" l="1"/>
  <c r="A44"/>
  <c r="E43"/>
</calcChain>
</file>

<file path=xl/sharedStrings.xml><?xml version="1.0" encoding="utf-8"?>
<sst xmlns="http://schemas.openxmlformats.org/spreadsheetml/2006/main" count="79" uniqueCount="69">
  <si>
    <t>№</t>
  </si>
  <si>
    <t>-</t>
  </si>
  <si>
    <t>/</t>
  </si>
  <si>
    <t>Место заключения:</t>
  </si>
  <si>
    <t>Дата заключения</t>
  </si>
  <si>
    <t>КРЕДИТОР:</t>
  </si>
  <si>
    <t>Регистрационные данные и подписи сторон</t>
  </si>
  <si>
    <t>КРЕДИТОР</t>
  </si>
  <si>
    <t>(подпись) МП</t>
  </si>
  <si>
    <t>Пункт</t>
  </si>
  <si>
    <t>Содержание пункта</t>
  </si>
  <si>
    <t>Предмет договора</t>
  </si>
  <si>
    <t>ДА</t>
  </si>
  <si>
    <t>НЕТ</t>
  </si>
  <si>
    <t>2</t>
  </si>
  <si>
    <t>3</t>
  </si>
  <si>
    <t>Место нахождения:</t>
  </si>
  <si>
    <t>ОГРН</t>
  </si>
  <si>
    <t>ИНН</t>
  </si>
  <si>
    <t>Email:</t>
  </si>
  <si>
    <t>Должность</t>
  </si>
  <si>
    <t>ФИО</t>
  </si>
  <si>
    <t>от</t>
  </si>
  <si>
    <t>Акционерное общество «СЕВЕРГАЗБАНК» (АО «БАНК СГБ»)</t>
  </si>
  <si>
    <t>Наименование</t>
  </si>
  <si>
    <t>160001, г. Вологда, ул. Благовещенская, д. 3</t>
  </si>
  <si>
    <t xml:space="preserve">  3525023780</t>
  </si>
  <si>
    <t>1023500000160</t>
  </si>
  <si>
    <t>30101810800000000786</t>
  </si>
  <si>
    <t>К/с</t>
  </si>
  <si>
    <t>sgb@severgazbank.ru</t>
  </si>
  <si>
    <t>тел.</t>
  </si>
  <si>
    <t>БИК</t>
  </si>
  <si>
    <t>041909786</t>
  </si>
  <si>
    <t>доверенности</t>
  </si>
  <si>
    <t>устава и прав по должности</t>
  </si>
  <si>
    <t>Дополнительный офис</t>
  </si>
  <si>
    <t>Место нахождения</t>
  </si>
  <si>
    <t>на основании доверенности</t>
  </si>
  <si>
    <t>универсальная лицензия Банка России на осуществление банковских операций № 2816 от 26 марта 2020 года, место нахождения:160001, г.Вологда, ул. Благовещенская, д.3, далее именуемое "КРЕДИТОР", от имени которого действует</t>
  </si>
  <si>
    <t>1.1.</t>
  </si>
  <si>
    <t>1.2.</t>
  </si>
  <si>
    <t>1.3.</t>
  </si>
  <si>
    <t>с одной стороны и</t>
  </si>
  <si>
    <t>АКЦИОНЕРНОЕ ОБЩЕСТВО</t>
  </si>
  <si>
    <t>ИНДИВИДУАЛЬНЫЙ ПРЕДПРИНИМАТЕЛЬ</t>
  </si>
  <si>
    <t>ФИЗИЧЕСКОЕ ЛИЦО</t>
  </si>
  <si>
    <t>Договор поручительства (Заявление о  присоединении к Общим условиям поручительства при кредитовании юридических лиц и  индивидуальных предпринимателей  в АО «БАНК СГБ» и установлении Индивидуальных условий поручительства)</t>
  </si>
  <si>
    <t>ПОРУЧИТЕЛЬ:</t>
  </si>
  <si>
    <t xml:space="preserve">далее именуемое "ПОРУЧИТЕЛЬ", </t>
  </si>
  <si>
    <t>совместно именуемые в дальнейшем «Стороны», заключили настоящий Договор поручительства на условиях присоединения Поручителя к Общим условиям поручительства при кредитовании юридических лиц и индивидуальных предпринимателей в АО «БАНК СГБ» (далее - Договор поручительства) о нижеследующем:</t>
  </si>
  <si>
    <t>В соответствии с Договором поручительства ПОРУЧИТЕЛЬ предоставляет КРЕДИТОРУ поручительство на условиях присоединения ПОРУЧИТЕЛЯ к действующим «Общим условиям поручительства при кредитовании юридических лиц и индивидуальных предпринимателей в АО «БАНК СГБ» " (далее – Общие условия) с установлением следующих Индивидуальных условий  (далее – Индивидуальные условия):</t>
  </si>
  <si>
    <t>Обеспечиваемые обязательства</t>
  </si>
  <si>
    <t>СОЛИДАРНАЯ</t>
  </si>
  <si>
    <t>Обязанность предоставления страхового полиса согласно п. 2.1.6. Общих условий</t>
  </si>
  <si>
    <t>НЕ ПРЕДУСМОТРЕНО</t>
  </si>
  <si>
    <t>Вид ответственности</t>
  </si>
  <si>
    <t>Заверения ПОРУЧИТЕЛЯ</t>
  </si>
  <si>
    <t>ПОРУЧИТЕЛЬ</t>
  </si>
  <si>
    <t>№ Договора поручительства</t>
  </si>
  <si>
    <t>ПРЕДУСМОТРЕНО</t>
  </si>
  <si>
    <t>Кредитный договор, приложенный к настоящему Договору</t>
  </si>
  <si>
    <t>Паспортные данные</t>
  </si>
  <si>
    <t>Адрес регистрации</t>
  </si>
  <si>
    <t>Наименование/ ФИО ЗАЕМЩИКА</t>
  </si>
  <si>
    <t xml:space="preserve">(подпись) </t>
  </si>
  <si>
    <t>Подписывая настоящие Индивидуальные условия, поручитель подтверждает, что ознакомлен с  Общими условиями поручительства при кредитовании юридических лиц и индивидуальных предпринимателей  в АО «БАНК СГБ», действующими на дату подписания настоящего заявления. ПОРУЧИТЕЛЬ выражает согласие со всеми и каждым в отдельности установленными Договором поручительства условиями, а также подтверждает, что на момент подписания Договора поручительства ПОРУЧИТЕЛЕМ получены разъяснения о содержании всех условий Договора поручительства и Кредитного договора, Сторонами достигнуто соглашение по содержанию Договора поручительства и Кредитного договора и каждому из их условий. 
ПОРУЧИТЕЛЬ на дату подписания настоящего Договора поручительства подтверждает, что:
• Все представленные КРЕДИТОРУ документы являются действующими на дату подписания Договора поручительства. 
• ПОРУЧИТЕЛЬ настоящим предоставляет КРЕДИТОРУ согласие на получение в бюро кредитных историй сведений о ПОРУЧИТЕЛЕ, определенных статьей 4 Закона № 218-ФЗ.</t>
  </si>
  <si>
    <t>УИД</t>
  </si>
  <si>
    <t>в ОКЦ №10 Северо-Западного ГУ Банка России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</si>
</sst>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4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u/>
      <sz val="9"/>
      <name val="Calibri"/>
      <family val="2"/>
      <charset val="204"/>
    </font>
    <font>
      <u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1" fillId="0" borderId="0" xfId="0" applyFont="1" applyAlignment="1">
      <alignment wrapText="1"/>
    </xf>
    <xf numFmtId="43" fontId="7" fillId="0" borderId="0" xfId="1" applyFont="1"/>
    <xf numFmtId="0" fontId="8" fillId="0" borderId="0" xfId="0" applyFont="1"/>
    <xf numFmtId="43" fontId="8" fillId="0" borderId="0" xfId="1" applyFont="1"/>
    <xf numFmtId="0" fontId="5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4" fillId="0" borderId="5" xfId="0" applyNumberFormat="1" applyFont="1" applyBorder="1" applyAlignment="1">
      <alignment horizontal="center" wrapText="1"/>
    </xf>
    <xf numFmtId="4" fontId="2" fillId="0" borderId="1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NumberFormat="1" applyFont="1" applyFill="1" applyBorder="1" applyAlignment="1">
      <alignment horizontal="left" wrapText="1"/>
    </xf>
    <xf numFmtId="0" fontId="0" fillId="0" borderId="5" xfId="0" applyNumberFormat="1" applyBorder="1"/>
    <xf numFmtId="0" fontId="0" fillId="0" borderId="4" xfId="0" applyNumberFormat="1" applyBorder="1"/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left" wrapText="1"/>
    </xf>
    <xf numFmtId="49" fontId="4" fillId="0" borderId="4" xfId="0" applyNumberFormat="1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3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4" fontId="2" fillId="0" borderId="3" xfId="0" applyNumberFormat="1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4" fontId="5" fillId="0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0" fillId="0" borderId="9" xfId="0" applyBorder="1"/>
    <xf numFmtId="0" fontId="0" fillId="0" borderId="10" xfId="0" applyBorder="1"/>
    <xf numFmtId="0" fontId="4" fillId="2" borderId="3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5" xfId="0" applyNumberFormat="1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5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" fontId="5" fillId="0" borderId="3" xfId="0" applyNumberFormat="1" applyFont="1" applyFill="1" applyBorder="1" applyAlignment="1">
      <alignment horizontal="left" vertical="top" wrapText="1"/>
    </xf>
    <xf numFmtId="16" fontId="5" fillId="0" borderId="5" xfId="0" applyNumberFormat="1" applyFont="1" applyFill="1" applyBorder="1" applyAlignment="1">
      <alignment horizontal="left" vertical="top" wrapText="1"/>
    </xf>
    <xf numFmtId="16" fontId="5" fillId="0" borderId="4" xfId="0" applyNumberFormat="1" applyFont="1" applyFill="1" applyBorder="1" applyAlignment="1">
      <alignment horizontal="left" vertical="top" wrapText="1"/>
    </xf>
    <xf numFmtId="16" fontId="5" fillId="0" borderId="1" xfId="0" applyNumberFormat="1" applyFont="1" applyFill="1" applyBorder="1" applyAlignment="1">
      <alignment horizontal="left" vertical="top" wrapText="1"/>
    </xf>
    <xf numFmtId="0" fontId="5" fillId="0" borderId="6" xfId="2" applyNumberFormat="1" applyFont="1" applyFill="1" applyBorder="1" applyAlignment="1" applyProtection="1">
      <alignment horizontal="center" vertical="top" wrapText="1"/>
    </xf>
    <xf numFmtId="0" fontId="5" fillId="0" borderId="2" xfId="2" applyNumberFormat="1" applyFont="1" applyFill="1" applyBorder="1" applyAlignment="1" applyProtection="1">
      <alignment horizontal="center" vertical="top" wrapText="1"/>
    </xf>
    <xf numFmtId="0" fontId="5" fillId="0" borderId="7" xfId="2" applyNumberFormat="1" applyFont="1" applyFill="1" applyBorder="1" applyAlignment="1" applyProtection="1">
      <alignment horizontal="center" vertical="top" wrapText="1"/>
    </xf>
    <xf numFmtId="0" fontId="5" fillId="0" borderId="8" xfId="2" applyNumberFormat="1" applyFont="1" applyFill="1" applyBorder="1" applyAlignment="1" applyProtection="1">
      <alignment horizontal="center" vertical="top" wrapText="1"/>
    </xf>
    <xf numFmtId="0" fontId="5" fillId="0" borderId="9" xfId="2" applyNumberFormat="1" applyFont="1" applyFill="1" applyBorder="1" applyAlignment="1" applyProtection="1">
      <alignment horizontal="center" vertical="top" wrapText="1"/>
    </xf>
    <xf numFmtId="0" fontId="5" fillId="0" borderId="10" xfId="2" applyNumberFormat="1" applyFont="1" applyFill="1" applyBorder="1" applyAlignment="1" applyProtection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16" fontId="5" fillId="0" borderId="6" xfId="0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16" fontId="12" fillId="0" borderId="6" xfId="2" applyNumberFormat="1" applyFont="1" applyFill="1" applyBorder="1" applyAlignment="1" applyProtection="1">
      <alignment horizontal="center" vertical="top" wrapText="1"/>
    </xf>
    <xf numFmtId="16" fontId="12" fillId="0" borderId="2" xfId="2" applyNumberFormat="1" applyFont="1" applyFill="1" applyBorder="1" applyAlignment="1" applyProtection="1">
      <alignment horizontal="center" vertical="top" wrapText="1"/>
    </xf>
    <xf numFmtId="16" fontId="12" fillId="0" borderId="7" xfId="2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16" fontId="12" fillId="0" borderId="1" xfId="2" applyNumberFormat="1" applyFont="1" applyFill="1" applyBorder="1" applyAlignment="1" applyProtection="1">
      <alignment horizontal="left" vertical="top" wrapText="1"/>
    </xf>
    <xf numFmtId="16" fontId="12" fillId="0" borderId="1" xfId="2" applyNumberFormat="1" applyFont="1" applyFill="1" applyBorder="1" applyAlignment="1" applyProtection="1">
      <alignment horizontal="center" vertical="top" wrapText="1"/>
    </xf>
    <xf numFmtId="16" fontId="13" fillId="0" borderId="3" xfId="2" applyNumberFormat="1" applyFont="1" applyFill="1" applyBorder="1" applyAlignment="1" applyProtection="1">
      <alignment horizontal="left" vertical="top" wrapText="1"/>
    </xf>
    <xf numFmtId="16" fontId="13" fillId="0" borderId="5" xfId="2" applyNumberFormat="1" applyFont="1" applyFill="1" applyBorder="1" applyAlignment="1" applyProtection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" fontId="5" fillId="0" borderId="2" xfId="0" applyNumberFormat="1" applyFont="1" applyFill="1" applyBorder="1" applyAlignment="1">
      <alignment horizontal="left" vertical="top" wrapText="1"/>
    </xf>
    <xf numFmtId="16" fontId="5" fillId="0" borderId="7" xfId="0" applyNumberFormat="1" applyFont="1" applyFill="1" applyBorder="1" applyAlignment="1">
      <alignment horizontal="left" vertical="top" wrapText="1"/>
    </xf>
    <xf numFmtId="16" fontId="5" fillId="0" borderId="8" xfId="0" applyNumberFormat="1" applyFont="1" applyFill="1" applyBorder="1" applyAlignment="1">
      <alignment horizontal="left" vertical="top" wrapText="1"/>
    </xf>
    <xf numFmtId="16" fontId="5" fillId="0" borderId="9" xfId="0" applyNumberFormat="1" applyFont="1" applyFill="1" applyBorder="1" applyAlignment="1">
      <alignment horizontal="left" vertical="top" wrapText="1"/>
    </xf>
    <xf numFmtId="16" fontId="5" fillId="0" borderId="10" xfId="0" applyNumberFormat="1" applyFont="1" applyFill="1" applyBorder="1" applyAlignment="1">
      <alignment horizontal="left" vertical="top" wrapText="1"/>
    </xf>
    <xf numFmtId="16" fontId="5" fillId="0" borderId="6" xfId="0" applyNumberFormat="1" applyFont="1" applyFill="1" applyBorder="1" applyAlignment="1">
      <alignment horizontal="center" vertical="top" wrapText="1"/>
    </xf>
    <xf numFmtId="16" fontId="5" fillId="0" borderId="2" xfId="0" applyNumberFormat="1" applyFont="1" applyFill="1" applyBorder="1" applyAlignment="1">
      <alignment horizontal="center" vertical="top" wrapText="1"/>
    </xf>
    <xf numFmtId="16" fontId="5" fillId="0" borderId="7" xfId="0" applyNumberFormat="1" applyFont="1" applyFill="1" applyBorder="1" applyAlignment="1">
      <alignment horizontal="center" vertical="top" wrapText="1"/>
    </xf>
    <xf numFmtId="16" fontId="5" fillId="0" borderId="8" xfId="0" applyNumberFormat="1" applyFont="1" applyFill="1" applyBorder="1" applyAlignment="1">
      <alignment horizontal="center" vertical="top" wrapText="1"/>
    </xf>
    <xf numFmtId="16" fontId="5" fillId="0" borderId="9" xfId="0" applyNumberFormat="1" applyFont="1" applyFill="1" applyBorder="1" applyAlignment="1">
      <alignment horizontal="center" vertical="top" wrapText="1"/>
    </xf>
    <xf numFmtId="16" fontId="5" fillId="0" borderId="1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b@severgazban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46"/>
  <sheetViews>
    <sheetView tabSelected="1" view="pageBreakPreview" zoomScaleNormal="115" zoomScaleSheetLayoutView="100" workbookViewId="0">
      <selection activeCell="A37" sqref="A37:S37"/>
    </sheetView>
  </sheetViews>
  <sheetFormatPr defaultColWidth="1.7109375" defaultRowHeight="14.25" customHeight="1"/>
  <cols>
    <col min="1" max="22" width="2.28515625" style="1" customWidth="1"/>
    <col min="23" max="23" width="3.7109375" style="1" customWidth="1"/>
    <col min="24" max="36" width="2.28515625" style="1" customWidth="1"/>
    <col min="37" max="37" width="7" style="1" customWidth="1"/>
    <col min="38" max="38" width="12.28515625" style="1" customWidth="1"/>
    <col min="39" max="39" width="2.28515625" style="1" customWidth="1"/>
    <col min="40" max="40" width="2.7109375" style="1" customWidth="1"/>
    <col min="41" max="41" width="2.140625" style="1" customWidth="1"/>
    <col min="42" max="46" width="1.7109375" style="1"/>
    <col min="47" max="47" width="2.28515625" style="1" hidden="1" customWidth="1"/>
    <col min="48" max="65" width="1.7109375" style="1"/>
    <col min="66" max="66" width="2" style="1" customWidth="1"/>
    <col min="67" max="16384" width="1.7109375" style="1"/>
  </cols>
  <sheetData>
    <row r="1" spans="1:71" s="6" customFormat="1" ht="39" customHeight="1">
      <c r="A1" s="12" t="s">
        <v>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4"/>
    </row>
    <row r="2" spans="1:71" ht="21" customHeight="1">
      <c r="A2" s="27" t="s">
        <v>59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35"/>
      <c r="P2" s="36"/>
      <c r="Q2" s="36"/>
      <c r="R2" s="36"/>
      <c r="S2" s="7" t="s">
        <v>2</v>
      </c>
      <c r="T2" s="36"/>
      <c r="U2" s="36"/>
      <c r="V2" s="36"/>
      <c r="W2" s="33"/>
      <c r="X2" s="33"/>
      <c r="Y2" s="7" t="s">
        <v>1</v>
      </c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4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s="6" customFormat="1" ht="21" customHeight="1">
      <c r="A3" s="27" t="s">
        <v>67</v>
      </c>
      <c r="B3" s="37"/>
      <c r="C3" s="37"/>
      <c r="D3" s="37"/>
      <c r="E3" s="38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40"/>
      <c r="AJ3" s="40"/>
      <c r="AK3" s="40"/>
      <c r="AL3" s="41"/>
    </row>
    <row r="4" spans="1:71" ht="18" customHeight="1">
      <c r="A4" s="22" t="s">
        <v>3</v>
      </c>
      <c r="B4" s="22"/>
      <c r="C4" s="22"/>
      <c r="D4" s="22"/>
      <c r="E4" s="22"/>
      <c r="F4" s="22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24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71" ht="18.75" customHeight="1">
      <c r="A5" s="22" t="s">
        <v>4</v>
      </c>
      <c r="B5" s="22"/>
      <c r="C5" s="22"/>
      <c r="D5" s="22"/>
      <c r="E5" s="22"/>
      <c r="F5" s="22"/>
      <c r="G5" s="22"/>
      <c r="H5" s="22"/>
      <c r="I5" s="25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</row>
    <row r="6" spans="1:71" ht="12" customHeight="1">
      <c r="A6" s="26" t="s">
        <v>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71" ht="12" customHeight="1">
      <c r="A7" s="21" t="s">
        <v>24</v>
      </c>
      <c r="B7" s="21"/>
      <c r="C7" s="21"/>
      <c r="D7" s="21"/>
      <c r="E7" s="21"/>
      <c r="F7" s="21"/>
      <c r="G7" s="21" t="s">
        <v>23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</row>
    <row r="8" spans="1:71" ht="24.75" customHeight="1">
      <c r="A8" s="22" t="s">
        <v>39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</row>
    <row r="9" spans="1:71" ht="21.75" customHeight="1">
      <c r="A9" s="15" t="s">
        <v>20</v>
      </c>
      <c r="B9" s="16"/>
      <c r="C9" s="16"/>
      <c r="D9" s="16"/>
      <c r="E9" s="16"/>
      <c r="F9" s="17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</row>
    <row r="10" spans="1:71" ht="22.5" customHeight="1">
      <c r="A10" s="22" t="s">
        <v>21</v>
      </c>
      <c r="B10" s="22"/>
      <c r="C10" s="22"/>
      <c r="D10" s="22"/>
      <c r="E10" s="22"/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</row>
    <row r="11" spans="1:71" ht="12" customHeight="1">
      <c r="A11" s="15" t="s">
        <v>38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5" t="s">
        <v>0</v>
      </c>
      <c r="P11" s="29"/>
      <c r="Q11" s="30"/>
      <c r="R11" s="30"/>
      <c r="S11" s="30"/>
      <c r="T11" s="30"/>
      <c r="U11" s="30"/>
      <c r="V11" s="30"/>
      <c r="W11" s="30"/>
      <c r="X11" s="30"/>
      <c r="Y11" s="30"/>
      <c r="Z11" s="31"/>
      <c r="AA11" s="32" t="s">
        <v>22</v>
      </c>
      <c r="AB11" s="32"/>
      <c r="AC11" s="78"/>
      <c r="AD11" s="30"/>
      <c r="AE11" s="30"/>
      <c r="AF11" s="30"/>
      <c r="AG11" s="30"/>
      <c r="AH11" s="30"/>
      <c r="AI11" s="30"/>
      <c r="AJ11" s="30"/>
      <c r="AK11" s="30"/>
      <c r="AL11" s="31"/>
    </row>
    <row r="12" spans="1:71" ht="12" customHeight="1">
      <c r="A12" s="79" t="s">
        <v>43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</row>
    <row r="13" spans="1:71" ht="12" customHeight="1">
      <c r="A13" s="26" t="s">
        <v>48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pans="1:71" s="6" customFormat="1" ht="21.75" customHeight="1">
      <c r="A14" s="82" t="s">
        <v>21</v>
      </c>
      <c r="B14" s="83"/>
      <c r="C14" s="83"/>
      <c r="D14" s="83"/>
      <c r="E14" s="83"/>
      <c r="F14" s="84"/>
      <c r="G14" s="85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7"/>
      <c r="AU14" s="6" t="s">
        <v>44</v>
      </c>
    </row>
    <row r="15" spans="1:71" ht="27.75" customHeight="1">
      <c r="A15" s="22" t="s">
        <v>62</v>
      </c>
      <c r="B15" s="22"/>
      <c r="C15" s="22"/>
      <c r="D15" s="22"/>
      <c r="E15" s="22"/>
      <c r="F15" s="22"/>
      <c r="G15" s="91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1"/>
      <c r="AU15" s="6" t="s">
        <v>45</v>
      </c>
    </row>
    <row r="16" spans="1:71" ht="24.75" customHeight="1">
      <c r="A16" s="15" t="s">
        <v>63</v>
      </c>
      <c r="B16" s="16"/>
      <c r="C16" s="16"/>
      <c r="D16" s="16"/>
      <c r="E16" s="16"/>
      <c r="F16" s="17"/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20"/>
      <c r="AU16" s="6" t="s">
        <v>46</v>
      </c>
    </row>
    <row r="17" spans="1:38" ht="12" customHeight="1">
      <c r="A17" s="15" t="s">
        <v>49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7"/>
    </row>
    <row r="18" spans="1:38" ht="36" customHeight="1">
      <c r="A18" s="22" t="s">
        <v>50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ht="12.75" customHeight="1">
      <c r="A19" s="151" t="s">
        <v>9</v>
      </c>
      <c r="B19" s="151"/>
      <c r="C19" s="148" t="s">
        <v>10</v>
      </c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</row>
    <row r="20" spans="1:38" ht="12" customHeight="1">
      <c r="A20" s="43">
        <v>1</v>
      </c>
      <c r="B20" s="44"/>
      <c r="C20" s="95" t="s">
        <v>11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7"/>
    </row>
    <row r="21" spans="1:38" ht="51.75" customHeight="1">
      <c r="A21" s="43" t="s">
        <v>40</v>
      </c>
      <c r="B21" s="44"/>
      <c r="C21" s="15" t="s">
        <v>51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7"/>
    </row>
    <row r="22" spans="1:38" ht="13.5" customHeight="1">
      <c r="A22" s="43" t="s">
        <v>41</v>
      </c>
      <c r="B22" s="44"/>
      <c r="C22" s="56" t="s">
        <v>52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/>
      <c r="O22" s="42" t="s">
        <v>61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</row>
    <row r="23" spans="1:38" s="6" customFormat="1" ht="24" customHeight="1">
      <c r="A23" s="45"/>
      <c r="B23" s="46"/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1"/>
      <c r="O23" s="8" t="s">
        <v>0</v>
      </c>
      <c r="P23" s="62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6"/>
      <c r="AD23" s="42" t="s">
        <v>22</v>
      </c>
      <c r="AE23" s="42"/>
      <c r="AF23" s="62"/>
      <c r="AG23" s="63"/>
      <c r="AH23" s="63"/>
      <c r="AI23" s="63"/>
      <c r="AJ23" s="63"/>
      <c r="AK23" s="63"/>
      <c r="AL23" s="64"/>
    </row>
    <row r="24" spans="1:38" s="6" customFormat="1" ht="21" customHeight="1">
      <c r="A24" s="149"/>
      <c r="B24" s="150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67" t="s">
        <v>64</v>
      </c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9"/>
      <c r="AD24" s="62"/>
      <c r="AE24" s="63"/>
      <c r="AF24" s="63"/>
      <c r="AG24" s="63"/>
      <c r="AH24" s="63"/>
      <c r="AI24" s="63"/>
      <c r="AJ24" s="63"/>
      <c r="AK24" s="63"/>
      <c r="AL24" s="63"/>
    </row>
    <row r="25" spans="1:38" s="6" customFormat="1" ht="13.5" customHeight="1">
      <c r="A25" s="43" t="s">
        <v>42</v>
      </c>
      <c r="B25" s="44"/>
      <c r="C25" s="88" t="s">
        <v>56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2" t="s">
        <v>53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</row>
    <row r="26" spans="1:38" ht="36.75" customHeight="1">
      <c r="A26" s="93" t="s">
        <v>14</v>
      </c>
      <c r="B26" s="93"/>
      <c r="C26" s="76" t="s">
        <v>54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53" t="s">
        <v>55</v>
      </c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5"/>
    </row>
    <row r="27" spans="1:38" ht="12" customHeight="1">
      <c r="A27" s="157" t="s">
        <v>15</v>
      </c>
      <c r="B27" s="158"/>
      <c r="C27" s="95" t="s">
        <v>57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7"/>
    </row>
    <row r="28" spans="1:38" ht="123.75" customHeight="1">
      <c r="A28" s="159"/>
      <c r="B28" s="160"/>
      <c r="C28" s="98" t="s">
        <v>66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100"/>
    </row>
    <row r="29" spans="1:38" ht="12" customHeight="1">
      <c r="A29" s="152">
        <v>4</v>
      </c>
      <c r="B29" s="152"/>
      <c r="C29" s="130" t="s">
        <v>6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</row>
    <row r="30" spans="1:38" ht="13.5" customHeight="1">
      <c r="A30" s="21" t="s">
        <v>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 t="s">
        <v>58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</row>
    <row r="31" spans="1:38" ht="27" customHeight="1">
      <c r="A31" s="47" t="str">
        <f>G7</f>
        <v>Акционерное общество «СЕВЕРГАЗБАНК» (АО «БАНК СГБ»)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9"/>
      <c r="T31" s="70">
        <f>G14</f>
        <v>0</v>
      </c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2"/>
    </row>
    <row r="32" spans="1:38" s="6" customFormat="1" ht="27" customHeight="1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2"/>
      <c r="T32" s="73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5"/>
    </row>
    <row r="33" spans="1:38" ht="13.5" customHeight="1">
      <c r="A33" s="121" t="s">
        <v>16</v>
      </c>
      <c r="B33" s="137"/>
      <c r="C33" s="137"/>
      <c r="D33" s="138"/>
      <c r="E33" s="108" t="s">
        <v>25</v>
      </c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21" t="s">
        <v>62</v>
      </c>
      <c r="U33" s="122"/>
      <c r="V33" s="122"/>
      <c r="W33" s="123"/>
      <c r="X33" s="101">
        <f>G15</f>
        <v>0</v>
      </c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</row>
    <row r="34" spans="1:38" ht="13.5" customHeight="1">
      <c r="A34" s="139"/>
      <c r="B34" s="140"/>
      <c r="C34" s="140"/>
      <c r="D34" s="141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24"/>
      <c r="U34" s="125"/>
      <c r="V34" s="125"/>
      <c r="W34" s="12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</row>
    <row r="35" spans="1:38" ht="13.5" customHeight="1">
      <c r="A35" s="103" t="s">
        <v>17</v>
      </c>
      <c r="B35" s="103"/>
      <c r="C35" s="103"/>
      <c r="D35" s="104" t="s">
        <v>27</v>
      </c>
      <c r="E35" s="104"/>
      <c r="F35" s="104"/>
      <c r="G35" s="104"/>
      <c r="H35" s="104"/>
      <c r="I35" s="104"/>
      <c r="J35" s="104"/>
      <c r="K35" s="103" t="s">
        <v>18</v>
      </c>
      <c r="L35" s="103"/>
      <c r="M35" s="104" t="s">
        <v>26</v>
      </c>
      <c r="N35" s="104"/>
      <c r="O35" s="104"/>
      <c r="P35" s="104"/>
      <c r="Q35" s="104"/>
      <c r="R35" s="104"/>
      <c r="S35" s="104"/>
      <c r="T35" s="124"/>
      <c r="U35" s="125"/>
      <c r="V35" s="125"/>
      <c r="W35" s="12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</row>
    <row r="36" spans="1:38" ht="13.5" customHeight="1">
      <c r="A36" s="103" t="s">
        <v>29</v>
      </c>
      <c r="B36" s="103"/>
      <c r="C36" s="104" t="s">
        <v>28</v>
      </c>
      <c r="D36" s="104"/>
      <c r="E36" s="104"/>
      <c r="F36" s="104"/>
      <c r="G36" s="104"/>
      <c r="H36" s="104"/>
      <c r="I36" s="104"/>
      <c r="J36" s="104"/>
      <c r="K36" s="104" t="s">
        <v>32</v>
      </c>
      <c r="L36" s="104"/>
      <c r="M36" s="104"/>
      <c r="N36" s="104" t="s">
        <v>33</v>
      </c>
      <c r="O36" s="104"/>
      <c r="P36" s="104"/>
      <c r="Q36" s="104"/>
      <c r="R36" s="104"/>
      <c r="S36" s="104"/>
      <c r="T36" s="124"/>
      <c r="U36" s="125"/>
      <c r="V36" s="125"/>
      <c r="W36" s="12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</row>
    <row r="37" spans="1:38" ht="13.5" customHeight="1">
      <c r="A37" s="108" t="s">
        <v>68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24"/>
      <c r="U37" s="125"/>
      <c r="V37" s="125"/>
      <c r="W37" s="12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</row>
    <row r="38" spans="1:38" ht="12.75" customHeight="1">
      <c r="A38" s="108" t="s">
        <v>19</v>
      </c>
      <c r="B38" s="108"/>
      <c r="C38" s="108"/>
      <c r="D38" s="133" t="s">
        <v>30</v>
      </c>
      <c r="E38" s="134"/>
      <c r="F38" s="134"/>
      <c r="G38" s="134"/>
      <c r="H38" s="134"/>
      <c r="I38" s="134"/>
      <c r="J38" s="134"/>
      <c r="K38" s="134"/>
      <c r="L38" s="134"/>
      <c r="M38" s="135"/>
      <c r="N38" s="135"/>
      <c r="O38" s="135"/>
      <c r="P38" s="135"/>
      <c r="Q38" s="135"/>
      <c r="R38" s="135"/>
      <c r="S38" s="136"/>
      <c r="T38" s="153"/>
      <c r="U38" s="154"/>
      <c r="V38" s="154"/>
      <c r="W38" s="155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</row>
    <row r="39" spans="1:38" ht="21" customHeight="1">
      <c r="A39" s="142" t="s">
        <v>36</v>
      </c>
      <c r="B39" s="143"/>
      <c r="C39" s="143"/>
      <c r="D39" s="143"/>
      <c r="E39" s="143"/>
      <c r="F39" s="143"/>
      <c r="G39" s="143"/>
      <c r="H39" s="144"/>
      <c r="I39" s="142"/>
      <c r="J39" s="143"/>
      <c r="K39" s="143"/>
      <c r="L39" s="143"/>
      <c r="M39" s="143"/>
      <c r="N39" s="143"/>
      <c r="O39" s="143"/>
      <c r="P39" s="143"/>
      <c r="Q39" s="143"/>
      <c r="R39" s="143"/>
      <c r="S39" s="144"/>
      <c r="T39" s="121" t="s">
        <v>63</v>
      </c>
      <c r="U39" s="122"/>
      <c r="V39" s="122"/>
      <c r="W39" s="123"/>
      <c r="X39" s="115">
        <f>G16</f>
        <v>0</v>
      </c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</row>
    <row r="40" spans="1:38" s="6" customFormat="1" ht="15" customHeight="1">
      <c r="A40" s="145"/>
      <c r="B40" s="146"/>
      <c r="C40" s="146"/>
      <c r="D40" s="146"/>
      <c r="E40" s="146"/>
      <c r="F40" s="146"/>
      <c r="G40" s="146"/>
      <c r="H40" s="147"/>
      <c r="I40" s="145"/>
      <c r="J40" s="146"/>
      <c r="K40" s="146"/>
      <c r="L40" s="146"/>
      <c r="M40" s="146"/>
      <c r="N40" s="146"/>
      <c r="O40" s="146"/>
      <c r="P40" s="146"/>
      <c r="Q40" s="146"/>
      <c r="R40" s="146"/>
      <c r="S40" s="147"/>
      <c r="T40" s="124"/>
      <c r="U40" s="125"/>
      <c r="V40" s="125"/>
      <c r="W40" s="126"/>
      <c r="X40" s="118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20"/>
    </row>
    <row r="41" spans="1:38" ht="26.25" customHeight="1">
      <c r="A41" s="108" t="s">
        <v>37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5" t="s">
        <v>31</v>
      </c>
      <c r="U41" s="106"/>
      <c r="V41" s="107"/>
      <c r="W41" s="127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9"/>
    </row>
    <row r="42" spans="1:38" ht="27" customHeight="1">
      <c r="A42" s="108" t="s">
        <v>19</v>
      </c>
      <c r="B42" s="108"/>
      <c r="C42" s="108"/>
      <c r="D42" s="131"/>
      <c r="E42" s="131"/>
      <c r="F42" s="131"/>
      <c r="G42" s="131"/>
      <c r="H42" s="131"/>
      <c r="I42" s="131"/>
      <c r="J42" s="131"/>
      <c r="K42" s="131"/>
      <c r="L42" s="131"/>
      <c r="M42" s="108" t="s">
        <v>31</v>
      </c>
      <c r="N42" s="108"/>
      <c r="O42" s="108"/>
      <c r="P42" s="108"/>
      <c r="Q42" s="108"/>
      <c r="R42" s="108"/>
      <c r="S42" s="108"/>
      <c r="T42" s="108" t="s">
        <v>19</v>
      </c>
      <c r="U42" s="108"/>
      <c r="V42" s="108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</row>
    <row r="43" spans="1:38" ht="27.75" customHeight="1">
      <c r="A43" s="102" t="s">
        <v>20</v>
      </c>
      <c r="B43" s="102"/>
      <c r="C43" s="102"/>
      <c r="D43" s="102"/>
      <c r="E43" s="101">
        <f>G9</f>
        <v>0</v>
      </c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9">
        <f>G14</f>
        <v>0</v>
      </c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1"/>
    </row>
    <row r="44" spans="1:38" ht="14.25" customHeight="1">
      <c r="A44" s="101">
        <f>G10</f>
        <v>0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12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4"/>
    </row>
    <row r="45" spans="1:38" ht="36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</row>
    <row r="46" spans="1:38" ht="10.5" customHeight="1">
      <c r="A46" s="94" t="s">
        <v>8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 t="s">
        <v>65</v>
      </c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</row>
  </sheetData>
  <mergeCells count="101">
    <mergeCell ref="A20:B20"/>
    <mergeCell ref="C19:AL19"/>
    <mergeCell ref="A35:C35"/>
    <mergeCell ref="D35:J35"/>
    <mergeCell ref="K35:L35"/>
    <mergeCell ref="M35:S35"/>
    <mergeCell ref="A37:S37"/>
    <mergeCell ref="A24:B24"/>
    <mergeCell ref="I39:S40"/>
    <mergeCell ref="E33:S34"/>
    <mergeCell ref="A19:B19"/>
    <mergeCell ref="A21:B21"/>
    <mergeCell ref="A30:S30"/>
    <mergeCell ref="A29:B29"/>
    <mergeCell ref="T33:W38"/>
    <mergeCell ref="X33:AL38"/>
    <mergeCell ref="C20:AL20"/>
    <mergeCell ref="C21:AL21"/>
    <mergeCell ref="A27:B28"/>
    <mergeCell ref="D42:L42"/>
    <mergeCell ref="M42:N42"/>
    <mergeCell ref="O42:S42"/>
    <mergeCell ref="T42:V42"/>
    <mergeCell ref="W42:AL42"/>
    <mergeCell ref="E41:S41"/>
    <mergeCell ref="D38:S38"/>
    <mergeCell ref="A33:D34"/>
    <mergeCell ref="A38:C38"/>
    <mergeCell ref="A39:H40"/>
    <mergeCell ref="A11:N11"/>
    <mergeCell ref="G15:AL15"/>
    <mergeCell ref="A26:B26"/>
    <mergeCell ref="A46:S46"/>
    <mergeCell ref="T46:AL46"/>
    <mergeCell ref="C27:AL27"/>
    <mergeCell ref="C28:AL28"/>
    <mergeCell ref="A44:S44"/>
    <mergeCell ref="A43:D43"/>
    <mergeCell ref="E43:S43"/>
    <mergeCell ref="T45:AL45"/>
    <mergeCell ref="A36:B36"/>
    <mergeCell ref="C36:J36"/>
    <mergeCell ref="K36:M36"/>
    <mergeCell ref="N36:S36"/>
    <mergeCell ref="T41:V41"/>
    <mergeCell ref="A45:S45"/>
    <mergeCell ref="A41:D41"/>
    <mergeCell ref="A42:C42"/>
    <mergeCell ref="T43:AL44"/>
    <mergeCell ref="X39:AL40"/>
    <mergeCell ref="T39:W40"/>
    <mergeCell ref="W41:AL41"/>
    <mergeCell ref="C29:AL29"/>
    <mergeCell ref="E3:AL3"/>
    <mergeCell ref="O22:AL22"/>
    <mergeCell ref="A22:B23"/>
    <mergeCell ref="A31:S32"/>
    <mergeCell ref="O26:AL26"/>
    <mergeCell ref="C22:N23"/>
    <mergeCell ref="AF23:AL23"/>
    <mergeCell ref="AD23:AE23"/>
    <mergeCell ref="P23:AC23"/>
    <mergeCell ref="O24:AC24"/>
    <mergeCell ref="AD24:AL24"/>
    <mergeCell ref="T30:AL30"/>
    <mergeCell ref="T31:AL32"/>
    <mergeCell ref="A17:AL17"/>
    <mergeCell ref="A18:AL18"/>
    <mergeCell ref="C26:N26"/>
    <mergeCell ref="AC11:AL11"/>
    <mergeCell ref="A12:AL12"/>
    <mergeCell ref="A14:F14"/>
    <mergeCell ref="G14:AL14"/>
    <mergeCell ref="A15:F15"/>
    <mergeCell ref="A25:B25"/>
    <mergeCell ref="C25:N25"/>
    <mergeCell ref="O25:AL25"/>
    <mergeCell ref="A1:AL1"/>
    <mergeCell ref="A16:F16"/>
    <mergeCell ref="G16:AL16"/>
    <mergeCell ref="G7:AL7"/>
    <mergeCell ref="A4:H4"/>
    <mergeCell ref="I4:AL4"/>
    <mergeCell ref="A5:H5"/>
    <mergeCell ref="I5:AL5"/>
    <mergeCell ref="A6:AL6"/>
    <mergeCell ref="A13:AL13"/>
    <mergeCell ref="A2:N2"/>
    <mergeCell ref="A7:F7"/>
    <mergeCell ref="G10:AL10"/>
    <mergeCell ref="P11:Z11"/>
    <mergeCell ref="A9:F9"/>
    <mergeCell ref="A10:F10"/>
    <mergeCell ref="AA11:AB11"/>
    <mergeCell ref="W2:X2"/>
    <mergeCell ref="Z2:AL2"/>
    <mergeCell ref="G9:AL9"/>
    <mergeCell ref="A8:AL8"/>
    <mergeCell ref="O2:R2"/>
    <mergeCell ref="T2:V2"/>
    <mergeCell ref="A3:D3"/>
  </mergeCells>
  <conditionalFormatting sqref="T41 A44 D42 A33 D35:S35 D38 W41:W42 A41:A42 E41:E42 O42 A35:A39 I39 T39 T43:T44 AJ43:AJ44 T2 AC11:AL11 G9:G10 Z2 P11:Z11 I4:AL5 O22:O25 P23 AF23 AD24 W2 G14:G16 O2">
    <cfRule type="containsBlanks" dxfId="1" priority="80">
      <formula>LEN(TRIM(A2))=0</formula>
    </cfRule>
  </conditionalFormatting>
  <conditionalFormatting sqref="E3:AH3">
    <cfRule type="containsBlanks" dxfId="0" priority="1">
      <formula>LEN(TRIM(E3))=0</formula>
    </cfRule>
  </conditionalFormatting>
  <dataValidations count="1">
    <dataValidation type="list" allowBlank="1" showInputMessage="1" showErrorMessage="1" sqref="O26:AL26">
      <formula1>страхование</formula1>
    </dataValidation>
  </dataValidations>
  <hyperlinks>
    <hyperlink ref="D38" r:id="rId1"/>
  </hyperlinks>
  <pageMargins left="0.7" right="0.7" top="0.75" bottom="0.75" header="0.3" footer="0.3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activeCell="A3" sqref="A3"/>
    </sheetView>
  </sheetViews>
  <sheetFormatPr defaultRowHeight="15"/>
  <cols>
    <col min="1" max="1" width="20.28515625" style="4" customWidth="1"/>
    <col min="2" max="16384" width="9.140625" style="3"/>
  </cols>
  <sheetData>
    <row r="1" spans="1:1">
      <c r="A1" s="2">
        <v>1000000</v>
      </c>
    </row>
    <row r="2" spans="1:1">
      <c r="A2" s="2">
        <v>2000000</v>
      </c>
    </row>
    <row r="3" spans="1:1">
      <c r="A3" s="2">
        <v>3000000</v>
      </c>
    </row>
    <row r="5" spans="1:1">
      <c r="A5" s="2" t="s">
        <v>12</v>
      </c>
    </row>
    <row r="6" spans="1:1">
      <c r="A6" s="2" t="s">
        <v>13</v>
      </c>
    </row>
    <row r="8" spans="1:1">
      <c r="A8" s="4" t="s">
        <v>34</v>
      </c>
    </row>
    <row r="9" spans="1:1">
      <c r="A9" s="4" t="s">
        <v>35</v>
      </c>
    </row>
  </sheetData>
  <dataValidations count="1">
    <dataValidation type="list" allowBlank="1" showInputMessage="1" showErrorMessage="1" sqref="A12 A11">
      <formula1>$A$8:$A$9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25.710937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8" sqref="G8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sqref="A1:A2"/>
    </sheetView>
  </sheetViews>
  <sheetFormatPr defaultRowHeight="15"/>
  <cols>
    <col min="1" max="1" width="27.5703125" customWidth="1"/>
  </cols>
  <sheetData>
    <row r="1" spans="1:1">
      <c r="A1" t="s">
        <v>60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Инд дог-р поручит</vt:lpstr>
      <vt:lpstr>Расчетный лист</vt:lpstr>
      <vt:lpstr>Лист1</vt:lpstr>
      <vt:lpstr>Лист2</vt:lpstr>
      <vt:lpstr>техлист</vt:lpstr>
      <vt:lpstr>страхование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aasolomatov</dc:creator>
  <cp:lastModifiedBy>Пинаевская Н.А.</cp:lastModifiedBy>
  <cp:lastPrinted>2023-08-01T16:06:27Z</cp:lastPrinted>
  <dcterms:created xsi:type="dcterms:W3CDTF">2021-06-16T12:31:07Z</dcterms:created>
  <dcterms:modified xsi:type="dcterms:W3CDTF">2025-12-02T14:06:41Z</dcterms:modified>
</cp:coreProperties>
</file>