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7795" windowHeight="13095"/>
  </bookViews>
  <sheets>
    <sheet name="Прил№25 к приказу КД Инд усл ЮЛ" sheetId="2" r:id="rId1"/>
    <sheet name="Расчетный лист" sheetId="4" state="hidden" r:id="rId2"/>
    <sheet name="Лист1" sheetId="5" state="hidden" r:id="rId3"/>
    <sheet name="Лист2" sheetId="6" state="hidden" r:id="rId4"/>
    <sheet name="Прил №26к приказу ДЗ Инд усл ЮЛ" sheetId="7" r:id="rId5"/>
  </sheets>
  <calcPr calcId="125725"/>
</workbook>
</file>

<file path=xl/calcChain.xml><?xml version="1.0" encoding="utf-8"?>
<calcChain xmlns="http://schemas.openxmlformats.org/spreadsheetml/2006/main">
  <c r="I3" i="7"/>
  <c r="I2"/>
  <c r="AA1"/>
  <c r="Y20"/>
  <c r="O51"/>
  <c r="D51"/>
  <c r="E50"/>
  <c r="I49"/>
  <c r="W51"/>
  <c r="W48"/>
  <c r="Z46"/>
  <c r="Z30"/>
  <c r="N28"/>
  <c r="D23"/>
  <c r="G15"/>
  <c r="W45" s="1"/>
  <c r="AB23"/>
  <c r="K20"/>
  <c r="G19"/>
  <c r="T53" s="1"/>
  <c r="G18"/>
  <c r="X52" s="1"/>
  <c r="G16"/>
  <c r="X43" s="1"/>
  <c r="Z15"/>
  <c r="P26" s="1"/>
  <c r="AC14"/>
  <c r="J13"/>
  <c r="T42" s="1"/>
  <c r="J12"/>
  <c r="AC9"/>
  <c r="P9"/>
  <c r="G8"/>
  <c r="A53" s="1"/>
  <c r="G7"/>
  <c r="E52" s="1"/>
  <c r="N29"/>
  <c r="A42"/>
  <c r="T65" i="2"/>
  <c r="A65"/>
  <c r="P24" i="7" l="1"/>
  <c r="AF45"/>
  <c r="P25"/>
  <c r="T76" i="2"/>
  <c r="X75"/>
  <c r="AF68"/>
  <c r="W68"/>
  <c r="X66"/>
  <c r="A76"/>
  <c r="E75"/>
</calcChain>
</file>

<file path=xl/comments1.xml><?xml version="1.0" encoding="utf-8"?>
<comments xmlns="http://schemas.openxmlformats.org/spreadsheetml/2006/main">
  <authors>
    <author>aasolomatov</author>
  </authors>
  <commentLis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>aasolomatov:</t>
        </r>
        <r>
          <rPr>
            <sz val="9"/>
            <color indexed="81"/>
            <rFont val="Tahoma"/>
            <family val="2"/>
            <charset val="204"/>
          </rPr>
          <t xml:space="preserve">
В именительном падеже</t>
        </r>
      </text>
    </comment>
    <comment ref="Y21" authorId="0">
      <text>
        <r>
          <rPr>
            <b/>
            <sz val="9"/>
            <color indexed="81"/>
            <rFont val="Tahoma"/>
            <family val="2"/>
            <charset val="204"/>
          </rPr>
          <t>aasolomatov:</t>
        </r>
        <r>
          <rPr>
            <sz val="9"/>
            <color indexed="81"/>
            <rFont val="Tahoma"/>
            <family val="2"/>
            <charset val="204"/>
          </rPr>
          <t xml:space="preserve">
указать №  и дату доверенности (при наличии) 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04"/>
          </rPr>
          <t>aasolomatov:</t>
        </r>
        <r>
          <rPr>
            <sz val="9"/>
            <color indexed="81"/>
            <rFont val="Tahoma"/>
            <family val="2"/>
            <charset val="204"/>
          </rPr>
          <t xml:space="preserve">
Наличие пункта согласно решению КК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aasolomatov:</t>
        </r>
        <r>
          <rPr>
            <sz val="9"/>
            <color indexed="81"/>
            <rFont val="Tahoma"/>
            <family val="2"/>
            <charset val="204"/>
          </rPr>
          <t xml:space="preserve">
Наличие пункта согласно решению КК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именительном падеже</t>
        </r>
      </text>
    </comment>
    <comment ref="Y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указать №  и дату доверенности (при наличии) </t>
        </r>
      </text>
    </comment>
  </commentList>
</comments>
</file>

<file path=xl/sharedStrings.xml><?xml version="1.0" encoding="utf-8"?>
<sst xmlns="http://schemas.openxmlformats.org/spreadsheetml/2006/main" count="232" uniqueCount="157">
  <si>
    <t>Период кредитования</t>
  </si>
  <si>
    <t>по (включительно)</t>
  </si>
  <si>
    <t>руб.</t>
  </si>
  <si>
    <t>№</t>
  </si>
  <si>
    <t>Место заключения:</t>
  </si>
  <si>
    <t>Дата заключения</t>
  </si>
  <si>
    <t>КРЕДИТОР:</t>
  </si>
  <si>
    <t>ЗАЕМЩИК:</t>
  </si>
  <si>
    <t>Отлагательные условия предоставления кредита (открытия лимита кредитования):</t>
  </si>
  <si>
    <t>6</t>
  </si>
  <si>
    <t>7</t>
  </si>
  <si>
    <t>7.1</t>
  </si>
  <si>
    <t>7.2</t>
  </si>
  <si>
    <t>8</t>
  </si>
  <si>
    <t>9</t>
  </si>
  <si>
    <t>Регистрационные данные и подписи сторон</t>
  </si>
  <si>
    <t>КРЕДИТОР</t>
  </si>
  <si>
    <t>ЗАЕМЩИК</t>
  </si>
  <si>
    <t>(подпись) МП</t>
  </si>
  <si>
    <t>Пункт</t>
  </si>
  <si>
    <t>Содержание пункта</t>
  </si>
  <si>
    <t>нет</t>
  </si>
  <si>
    <t>Предмет договора</t>
  </si>
  <si>
    <t>Заверения Заемщика</t>
  </si>
  <si>
    <t>получение КРЕДИТОРОМ комиссионного вознаграждения согласно п. 6 Индивидуальных условий</t>
  </si>
  <si>
    <t>Дата полного погашения кредита</t>
  </si>
  <si>
    <t>ДА</t>
  </si>
  <si>
    <t>НЕТ</t>
  </si>
  <si>
    <t>5</t>
  </si>
  <si>
    <t>2</t>
  </si>
  <si>
    <t>3</t>
  </si>
  <si>
    <t>3.3.</t>
  </si>
  <si>
    <t>3.4.</t>
  </si>
  <si>
    <t>Место нахождения:</t>
  </si>
  <si>
    <t>ОГРН</t>
  </si>
  <si>
    <t>ИНН</t>
  </si>
  <si>
    <t>расчетный счет №</t>
  </si>
  <si>
    <t>открытый в АО "БАНК СГБ"</t>
  </si>
  <si>
    <t>Email:</t>
  </si>
  <si>
    <t>Должность</t>
  </si>
  <si>
    <t>ФИО</t>
  </si>
  <si>
    <t>от</t>
  </si>
  <si>
    <t>Наименование</t>
  </si>
  <si>
    <t>зарегистрированное в Едином государственном реестре юридических лиц</t>
  </si>
  <si>
    <t xml:space="preserve">ФИО </t>
  </si>
  <si>
    <t xml:space="preserve">Место нахождения  </t>
  </si>
  <si>
    <t>160001, г. Вологда, ул. Благовещенская, д. 3</t>
  </si>
  <si>
    <t xml:space="preserve">  3525023780</t>
  </si>
  <si>
    <t>1023500000160</t>
  </si>
  <si>
    <t>30101810800000000786</t>
  </si>
  <si>
    <t>К/с</t>
  </si>
  <si>
    <t>sgb@severgazbank.ru</t>
  </si>
  <si>
    <t>тел.</t>
  </si>
  <si>
    <t xml:space="preserve"> 57-39-39</t>
  </si>
  <si>
    <t>БИК</t>
  </si>
  <si>
    <t>041909786</t>
  </si>
  <si>
    <t>2.2</t>
  </si>
  <si>
    <t>доверенности</t>
  </si>
  <si>
    <t>Залог</t>
  </si>
  <si>
    <t>устава и прав по должности</t>
  </si>
  <si>
    <t>Дополнительный офис</t>
  </si>
  <si>
    <t>Место нахождения</t>
  </si>
  <si>
    <t>2.1</t>
  </si>
  <si>
    <t>Лимит кредитования (лимит задолженности)</t>
  </si>
  <si>
    <t>Данные о факторинговой сделке</t>
  </si>
  <si>
    <t>Наименование клиента, ИНН</t>
  </si>
  <si>
    <t>Наименование дебитора, ИНН</t>
  </si>
  <si>
    <t>универсальная лицензия Банка России на осуществление банковских операций № 2816 от 26 марта 2020 года, место нахождения: 160001, г. Вологда, ул. Благовещенская, д. 3, от имени которого действует</t>
  </si>
  <si>
    <t>именуемое в дальнейшем КРЕДИТОР с одной стороны и</t>
  </si>
  <si>
    <t>далее именуемое "ЗАЕМЩИК", от имени которого действует</t>
  </si>
  <si>
    <t>В соответствии с Кредитным договором КРЕДИТОР предоставляет ЗАЕМЩИКУ кредит на условиях присоединения Заемщика к действующим Общим условиям кредитования юридических лиц  в рамках  кредитования факторинговых компаний в АО «БАНК СГБ» » (далее – Общие условия) с установлением следующих Индивидуальных условий:</t>
  </si>
  <si>
    <t>(процентов годовых)</t>
  </si>
  <si>
    <t xml:space="preserve">Комиссия за установление лимита </t>
  </si>
  <si>
    <t>Срок траншей</t>
  </si>
  <si>
    <t>календарных дней</t>
  </si>
  <si>
    <t>Размер ежеквартальной выручки к зачислению согласно п. 5.7 Общих условий (%)</t>
  </si>
  <si>
    <t>Количество экземпляров</t>
  </si>
  <si>
    <t xml:space="preserve">  два экземпляра - КРЕДИТОРУ, один экземпляр – ЗАЕМЩИКУ</t>
  </si>
  <si>
    <r>
      <t xml:space="preserve">не применимо. </t>
    </r>
    <r>
      <rPr>
        <i/>
        <sz val="10"/>
        <color rgb="FF0070C0"/>
        <rFont val="Times New Roman"/>
        <family val="1"/>
        <charset val="204"/>
      </rPr>
      <t xml:space="preserve"> </t>
    </r>
    <r>
      <rPr>
        <b/>
        <i/>
        <sz val="10"/>
        <color rgb="FFFF0000"/>
        <rFont val="Times New Roman"/>
        <family val="1"/>
        <charset val="204"/>
      </rPr>
      <t>Или указать условия.</t>
    </r>
    <r>
      <rPr>
        <b/>
        <sz val="10"/>
        <color rgb="FFFF0000"/>
        <rFont val="Times New Roman"/>
        <family val="1"/>
        <charset val="204"/>
      </rPr>
      <t xml:space="preserve"> </t>
    </r>
  </si>
  <si>
    <t>Прочие индивидуальные условия сделки:</t>
  </si>
  <si>
    <t xml:space="preserve">Обеспечение </t>
  </si>
  <si>
    <t>предоставление КРЕДИТОРУ уведомления (иного сообщения) от Клиента Дебитору (Должнику) о перечислении денежных средств в счет оплаты поставок/оказанных услуг по заключенному договору между Клиентом и Дебитором на счет Клиента, открытый у КРЕДИТОРА. При этом подтверждением данного факта будет являться поступление платежей от Дебитора на счет Клиента, открытого у КРЕДИТОРА;</t>
  </si>
  <si>
    <t>открытие Клиентом номинального счета в АО «БАНК СГБ» и предоставления КРЕДИТОРУ заключенного договора номинального счета;</t>
  </si>
  <si>
    <t xml:space="preserve">Акционерное общество «СЕВЕРГАЗБАНК» </t>
  </si>
  <si>
    <t>(</t>
  </si>
  <si>
    <t>АО «БАНК СГБ»</t>
  </si>
  <si>
    <t>)</t>
  </si>
  <si>
    <t>Наименование (полное)</t>
  </si>
  <si>
    <t>Наименование (краткое)</t>
  </si>
  <si>
    <t xml:space="preserve">Сумма лимита кредитования, сроки предоставления </t>
  </si>
  <si>
    <t>9.1</t>
  </si>
  <si>
    <t>9.2</t>
  </si>
  <si>
    <t>10</t>
  </si>
  <si>
    <t xml:space="preserve"> 11.1</t>
  </si>
  <si>
    <t>12</t>
  </si>
  <si>
    <t>12.1</t>
  </si>
  <si>
    <t xml:space="preserve">Процентная ставка </t>
  </si>
  <si>
    <t>ЗАЛОГОДЕРЖАТЕЛЬ:</t>
  </si>
  <si>
    <t>именуемое в дальнейшем "ЗАЛОГОДЕРЖАТЕЛЬ" с одной стороны и</t>
  </si>
  <si>
    <t>ЗАЛОГОДАТЕЛЬ:</t>
  </si>
  <si>
    <t>далее именуемое "ЗАЛОГОДАТЕЛЬ", от имени которого действует</t>
  </si>
  <si>
    <t>1.</t>
  </si>
  <si>
    <t>Реквизиты Основного договора по которому обеспечиваются обязательства ЗАЛОГОДАТЕЛЯ по Основному договору</t>
  </si>
  <si>
    <t>2.</t>
  </si>
  <si>
    <t>3.</t>
  </si>
  <si>
    <t>Заверения ЗАЛОГОДАТЕЛЯ</t>
  </si>
  <si>
    <t>4.1</t>
  </si>
  <si>
    <t>5.</t>
  </si>
  <si>
    <t>ЗАЛОГОДЕРЖАТЕЛЬ</t>
  </si>
  <si>
    <t>ЗАЛОГОДАТЕЛЬ</t>
  </si>
  <si>
    <t>Предмет залога. Заложенное право.</t>
  </si>
  <si>
    <t>Договор, заключенный/подлежащий заключению между дебитором и второй  стороной договора факторинга</t>
  </si>
  <si>
    <t>Максимальный объем прав требований, стоимость предмета залога</t>
  </si>
  <si>
    <t>Договор залога прав требования дебиторской задолженности (Заявление о присоединении к Общие условия договора залога прав требований дебиторской задолженности при кредитовании юридических лиц и индивидуальных предпринимателей
в АО «БАНК СГБ» и установлении Индивидуальных условий залога)</t>
  </si>
  <si>
    <t>№ Основного договора</t>
  </si>
  <si>
    <t>Дата</t>
  </si>
  <si>
    <t>Наименование Заемщика (краткое)</t>
  </si>
  <si>
    <t>ОГРН Заемщика</t>
  </si>
  <si>
    <t>/</t>
  </si>
  <si>
    <t xml:space="preserve"> 2.1</t>
  </si>
  <si>
    <t xml:space="preserve"> 2.2</t>
  </si>
  <si>
    <t xml:space="preserve"> 2.3</t>
  </si>
  <si>
    <t xml:space="preserve"> 2.4</t>
  </si>
  <si>
    <t xml:space="preserve"> 3.1</t>
  </si>
  <si>
    <t>4</t>
  </si>
  <si>
    <t>4.1.</t>
  </si>
  <si>
    <t>4.2.</t>
  </si>
  <si>
    <t>4.3.</t>
  </si>
  <si>
    <t>4.4.</t>
  </si>
  <si>
    <t>4.5.</t>
  </si>
  <si>
    <t>Кредитный договор (Заявление о  присоединении к Общим условиям кредитования юридических лиц в рамках  кредитования  факторинговых компаний в АО «БАНК СГБ» и установлении Индивидуальных условий кредитования)</t>
  </si>
  <si>
    <t>на основании доверенности</t>
  </si>
  <si>
    <t xml:space="preserve">на основании </t>
  </si>
  <si>
    <t>с другой стороны, совместно именуемые в дальнейшем «Стороны», заключили настоящий Кредитный договор на условиях присоединения Заемщика к Общим условиям кредитования юридических лиц в рамках кредитования факторинговых компаний в АО «БАНК СГБ» (далее - Кредитный договор) о нижеследующем:</t>
  </si>
  <si>
    <t>выполнение ЗАЕМЩИКОМ условий, обозначенных в п. 2.4. Общих условий</t>
  </si>
  <si>
    <t>4.6.</t>
  </si>
  <si>
    <t>4.7.</t>
  </si>
  <si>
    <t>права требования дебиторской задолженности по финансируемым КРЕДИТОРОМ сделкам клиента, обозначенного в п. 9.1 Индивидуальных условий. Залогодатель- ЗАЕМЩИК.</t>
  </si>
  <si>
    <t>с момента исполнения отлагательных условий предоставления кредита, предусмотренных п. 4 Индивидуальных условий (дата открытия лимита кредитования)</t>
  </si>
  <si>
    <t>ИНН Заемщика</t>
  </si>
  <si>
    <t>с другой стороны, совместно именуемые в дальнейшем «Стороны», заключили договор залога прав требований дебиторской задолженности (далее Договор) о нижеследующем:</t>
  </si>
  <si>
    <t xml:space="preserve">Подписывая настоящие Индивидуальные условия, ЗАЕМЩИК подтверждает: </t>
  </si>
  <si>
    <t xml:space="preserve"> - что ознакомлен с Общими условиями кредитования юридических лиц в рамках  кредитования  факторинговых компаний в АО «БАНК СГБ», действовавшими на дату подписания настоящего заявления. Заемщик выражает согласие со всеми и каждым в отдельности установленными Кредитным договором условиями, а также подтверждает, что на момент подписания Кредитного договора ЗАЕМЩИКОМ получены разъяснения о содержании всех условий Кредитного договора, Сторонами достигнуто соглашение по содержанию Кредитного договора и каждому из его условий;</t>
  </si>
  <si>
    <t xml:space="preserve"> - согласен с правом КРЕДИТОРА в соответствии с п.1 ст.450 Гражданского кодекса РФ в одностороннем порядке вносить изменения в Общие условия кредитования юридических лиц в рамках  кредитования  факторинговых компаний в АО «БАНК СГБ»;</t>
  </si>
  <si>
    <t xml:space="preserve"> - уведомлен о том, что с актуальной версией Общиих условий кредитования юридических лиц в рамках  кредитования  факторинговых компаний в АО «БАНК СГБ» можно ознакомиться на официальном сайте КРЕДИТОРА.</t>
  </si>
  <si>
    <t xml:space="preserve">Подписывая настоящий Договор, ЗАЛОГОДАТЕЛЬ подтверждает: </t>
  </si>
  <si>
    <t xml:space="preserve"> - что ознакомлен с Общими условиями договора залога прав требований дебиторской задолженности при кредитовании юридических лиц и индивидуальных предпринимателей в АО «БАНК СГБ», действовавшими на дату подписания настоящего Договора. ЗАЛОГОДАТЕЛЬ  выражает согласие со всеми и каждым в отдельности установленными Договором условиями, а также подтверждает, что на момент подписания Договора ЗАЛОГОДАТЕЛЕМ получены разъяснения о содержании всех условий Договора, Сторонами достигнуто соглашение по содержанию Договора и каждому из его условий;</t>
  </si>
  <si>
    <t>УИД</t>
  </si>
  <si>
    <t xml:space="preserve">• фактические выплаты сотрудникам осуществляются регулярно (не реже одного раза в три месяца), а также выше  официального прожиточного минимума, установленного в субъекте РФ.
• в штате имеется главный бухгалтер, либо бухгалтерский учет осуществляет руководитель, либо бухгалтерский учет передан на договорной основе специализированной сторонней организации.
• документов, подтверждающих переход доли или части доли в уставном капитале ЗАЕМЩИКА к одному или нескольким его участникам, либо к третьим лицам на основании сделок, либо в порядке правопреемства, либо на ином законном основании не поступало.
• ЗАЕМЩИК не получал в письменной форме оферт / извещений от участника / участников о намерении продать свою долю или часть доли в уставном капитале третьему лицу.
• ЗАЕМЩИК не получал оферты о продаже доли или части доли в уставном капитале, либо отчуждении иным способом.
• ЗАЕМЩИК подтверждает, что ему не известно о нотариальных удостоверениях сделок по отчуждению доли или части доли в Уставном капитале, в том числе каких-либо уведомлений от нотариуса, либо от участников сделки по отчуждению доли не поступало. Доли в уставном капитале залогом не обременены.
лица, занимающие должности в органах управления ЗАЕМЩИКА, иным образом участвующие в управлении, не были признаны банкротами как ИП и (или) ФЛ в соответствии с законодательством РФ. ЗАЕМЩИК подтверждает и гарантирует, что вся информация, предоставленная КРЕДИТОРУ, содержащаяся в Кредитном договоре и прилагаемых к нему документах, изложенная устно, является достоверной и полной. </t>
  </si>
  <si>
    <r>
      <rPr>
        <b/>
        <sz val="9"/>
        <rFont val="Times New Roman"/>
        <family val="1"/>
        <charset val="204"/>
      </rPr>
      <t>ЗАЕМЩИК подтверждает что в деятельности ЗАЕМЩИКА на дату подписания настоящего Договора:</t>
    </r>
    <r>
      <rPr>
        <sz val="9"/>
        <rFont val="Times New Roman"/>
        <family val="1"/>
        <charset val="204"/>
      </rPr>
      <t xml:space="preserve">
• отсутствуют просроченные обязательства перед работниками по расчетам по заработной плате;
• отсутствует просроченная задолженность по обязательным платежам в бюджет, бюджеты субъектов Российской Федерации, местные бюджеты, внебюджетные фонды;
• отсутствует текущая картотека неоплаченных расчетных документов ко  всем банковским счетам;                                  
 • отсутствуют негативные события и тенденции, произошедшие в деятельности ЗАЕМЩИКА на дату подписания Кредитного договора.                                     </t>
    </r>
  </si>
  <si>
    <r>
      <rPr>
        <b/>
        <sz val="9"/>
        <rFont val="Times New Roman"/>
        <family val="1"/>
        <charset val="204"/>
      </rPr>
      <t xml:space="preserve">ЗАЕМЩИК на дату подписания настоящего Кредитного договора подтверждает следующее:         </t>
    </r>
    <r>
      <rPr>
        <sz val="9"/>
        <rFont val="Times New Roman"/>
        <family val="1"/>
        <charset val="204"/>
      </rPr>
      <t xml:space="preserve">                        • предоставляет КРЕДИТОРУ согласие на получение в бюро кредитных историй сведений о ЗАЕМЩИКЕ, определенных статьей 4 Закона № 218-ФЗ.</t>
    </r>
  </si>
  <si>
    <r>
      <rPr>
        <b/>
        <sz val="9"/>
        <rFont val="Times New Roman"/>
        <family val="1"/>
        <charset val="204"/>
      </rPr>
      <t>ЗАЕМЩИК  подтверждает, что:</t>
    </r>
    <r>
      <rPr>
        <sz val="9"/>
        <rFont val="Times New Roman"/>
        <family val="1"/>
        <charset val="204"/>
      </rPr>
      <t xml:space="preserve">
• все представленные КРЕДИТОРУ документы являются действующими на дату подписания Кредитного договора. Документы представлены в полном объеме с учетом всех внесенных в них зарегистрированных в установленном порядке изменений.
• при подготовке, составлении и принятии предоставленных  КРЕДИТОРУ документов были соблюдены все правила, предписанные действующим корпоративным законодательством и уставом ЗАЕМЩИКА;
• общее собрание участников / акционеров ЗАЕМЩИКА не принимало и не намерено принимать решение (решения) о внесении каких-либо изменений и / или дополнений в устав ЗАЕМЩИКА;
• ЗАЕМЩИК не обращался в орган, осуществляющий государственную регистрацию юридических лиц, с заявлением о государственной регистрации изменений и / или дополнений в устав;
• процедуры, проведенные ЗАЕМЩИКОМ при организации и проведении заседаний / собраний / принятии решений органов управления ЗАЕМЩИКА, соответствуют требованиям действующего законодательства, устава, внутренних нормативных документов ЗАЕМЩИКА.
• отсутствуют процедуры, предусмотренные законодательством о банкротстве (несостоятельности) и ЗАЕМЩИК в ближайшем времени не обладает признаками, позволяющими судить о возбуждении процедуры банкротства в перспективе
• лица, занимающие должности в органах управления юридического лица, иным образом участвующие в управлении юридическим лицом, не объявляли себя банкротами как ИП или ЮЛ в соответствии с действующим законодательством РФ
• у ЗАЕМЩИКА отсутствуют негативные события и тенденции, произошедшие в деятельности клиента на дату подписания Кредитного договора.
• ЗАЕМЩИК присутствует по месту нахождения, указанному в учредительных документах, или по заявленному им фактическому месту нахождения.</t>
    </r>
  </si>
  <si>
    <t>в ОКЦ №10 Северо-Западного ГУ Банка России</t>
  </si>
  <si>
    <r>
      <rPr>
        <b/>
        <u/>
        <sz val="9"/>
        <rFont val="Times New Roman"/>
        <family val="1"/>
        <charset val="204"/>
      </rPr>
      <t>Вариант 1 абз. 1 п. 4.3:</t>
    </r>
    <r>
      <rPr>
        <u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предоставление КРЕДИТОРУ уведомления, направленного Дебитору (Должнику) об уступке ЗАЕМЩИКУ (факторинговой компании) прав требования к Дебитору по оплате товаров/работ/услуг, содержащего реквизиты расчетного счета, открытого ЗАЕМЩИКОМ у КРЕДИТОРА, для перечисления денежных средств Дебитором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Times New Roman"/>
        <family val="1"/>
        <charset val="204"/>
      </rPr>
      <t>Вариант 2 абз 1 п.4.3</t>
    </r>
    <r>
      <rPr>
        <u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(применяется, если кредитным комитетом банка принято соответствующее решение): предоставление КРЕДИТОРУ уведомления, направленного Дебитору (Должнику) об уступке ЗАЕМЩИКУ (факторинговой компании) прав требования к Дебитору по оплате товаров/работ/услуг, содержащего реквизиты расчетного счета, открытого ЗАЕМЩИКОМ у КРЕДИТОРА, для перечисления денежных средств Дебитором без подписи со стороны Дебитора,                                                                                                                                                                                                                                              либо, для Клиентов, заключивших ранее, до момента подписания настоящего Кредитного договора, договор о факторинговом обслуживании, письмо-уведомление о необходимости оплаты на счет, открытый у КРЕДИТОРА</t>
    </r>
  </si>
  <si>
    <t xml:space="preserve"> - согласен с правом ЗАЛОГОДЕРЖАТЕЛЯ в соответствии с п.1 ст.450 Гражданского кодекса РФ в одностороннем порядке вносить изменения в Общие условиямя договора залога прав требований дебиторской задолженности при кредитовании юридических лиц и индивидуальных предпринимателей в АО «БАНК СГБ»;</t>
  </si>
  <si>
    <t xml:space="preserve"> - уведомлен о том, что с актуальной версией Общих условий договора залога прав требований дебиторской задолженности при кредитовании юридических лиц и индивидуальных предпринимателей в АО «БАНК СГБ» можно ознакомиться на официальном сайте ЗАЛОГОДЕРЖАТЕЛЯ.</t>
  </si>
  <si>
    <t xml:space="preserve">  два экземпляра - ЗАЛОГОДЕРЖАТЕЛЮ, один экземпляр – ЗАЛОГОДАТЕЛЮ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</si>
</sst>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5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rgb="FF0070C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b/>
      <u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43" fontId="7" fillId="0" borderId="0" xfId="1" applyFont="1"/>
    <xf numFmtId="0" fontId="8" fillId="0" borderId="0" xfId="0" applyFont="1"/>
    <xf numFmtId="43" fontId="8" fillId="0" borderId="0" xfId="1" applyFont="1"/>
    <xf numFmtId="0" fontId="5" fillId="0" borderId="1" xfId="0" applyFont="1" applyBorder="1" applyAlignment="1">
      <alignment wrapText="1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3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1" fillId="0" borderId="1" xfId="2" applyNumberFormat="1" applyFont="1" applyFill="1" applyBorder="1" applyAlignment="1" applyProtection="1">
      <alignment horizontal="center" vertical="top" wrapText="1"/>
    </xf>
    <xf numFmtId="16" fontId="1" fillId="0" borderId="1" xfId="0" applyNumberFormat="1" applyFont="1" applyFill="1" applyBorder="1" applyAlignment="1">
      <alignment horizontal="left" vertical="top" wrapText="1"/>
    </xf>
    <xf numFmtId="16" fontId="1" fillId="0" borderId="3" xfId="0" applyNumberFormat="1" applyFont="1" applyFill="1" applyBorder="1" applyAlignment="1">
      <alignment horizontal="center" vertical="top" wrapText="1"/>
    </xf>
    <xf numFmtId="16" fontId="1" fillId="0" borderId="5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vertical="top" wrapText="1"/>
    </xf>
    <xf numFmtId="16" fontId="1" fillId="0" borderId="3" xfId="0" applyNumberFormat="1" applyFont="1" applyFill="1" applyBorder="1" applyAlignment="1">
      <alignment horizontal="left" vertical="top" wrapText="1"/>
    </xf>
    <xf numFmtId="16" fontId="1" fillId="0" borderId="5" xfId="0" applyNumberFormat="1" applyFont="1" applyFill="1" applyBorder="1" applyAlignment="1">
      <alignment horizontal="left" vertical="top" wrapText="1"/>
    </xf>
    <xf numFmtId="16" fontId="1" fillId="0" borderId="4" xfId="0" applyNumberFormat="1" applyFont="1" applyFill="1" applyBorder="1" applyAlignment="1">
      <alignment horizontal="left" vertical="top" wrapText="1"/>
    </xf>
    <xf numFmtId="16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left" wrapText="1"/>
    </xf>
    <xf numFmtId="0" fontId="5" fillId="0" borderId="5" xfId="0" applyNumberFormat="1" applyFont="1" applyBorder="1" applyAlignment="1">
      <alignment horizontal="left" wrapText="1"/>
    </xf>
    <xf numFmtId="0" fontId="5" fillId="0" borderId="4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" fontId="5" fillId="0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" fontId="21" fillId="0" borderId="1" xfId="2" applyNumberFormat="1" applyFont="1" applyFill="1" applyBorder="1" applyAlignment="1" applyProtection="1">
      <alignment horizontal="left" vertical="top" wrapText="1"/>
    </xf>
    <xf numFmtId="16" fontId="1" fillId="0" borderId="6" xfId="0" applyNumberFormat="1" applyFont="1" applyFill="1" applyBorder="1" applyAlignment="1">
      <alignment horizontal="left" vertical="top" wrapText="1"/>
    </xf>
    <xf numFmtId="16" fontId="1" fillId="0" borderId="2" xfId="0" applyNumberFormat="1" applyFont="1" applyFill="1" applyBorder="1" applyAlignment="1">
      <alignment horizontal="left" vertical="top" wrapText="1"/>
    </xf>
    <xf numFmtId="16" fontId="1" fillId="0" borderId="7" xfId="0" applyNumberFormat="1" applyFont="1" applyFill="1" applyBorder="1" applyAlignment="1">
      <alignment horizontal="left" vertical="top" wrapText="1"/>
    </xf>
    <xf numFmtId="16" fontId="1" fillId="0" borderId="8" xfId="0" applyNumberFormat="1" applyFont="1" applyFill="1" applyBorder="1" applyAlignment="1">
      <alignment horizontal="left" vertical="top" wrapText="1"/>
    </xf>
    <xf numFmtId="16" fontId="1" fillId="0" borderId="9" xfId="0" applyNumberFormat="1" applyFont="1" applyFill="1" applyBorder="1" applyAlignment="1">
      <alignment horizontal="left" vertical="top" wrapText="1"/>
    </xf>
    <xf numFmtId="16" fontId="1" fillId="0" borderId="10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center" wrapText="1"/>
    </xf>
    <xf numFmtId="14" fontId="1" fillId="0" borderId="5" xfId="0" applyNumberFormat="1" applyFont="1" applyFill="1" applyBorder="1" applyAlignment="1">
      <alignment horizontal="center" wrapText="1"/>
    </xf>
    <xf numFmtId="14" fontId="1" fillId="0" borderId="4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left" wrapText="1"/>
    </xf>
    <xf numFmtId="0" fontId="4" fillId="0" borderId="5" xfId="0" applyNumberFormat="1" applyFont="1" applyFill="1" applyBorder="1" applyAlignment="1">
      <alignment horizontal="left" wrapText="1"/>
    </xf>
    <xf numFmtId="0" fontId="4" fillId="0" borderId="4" xfId="0" applyNumberFormat="1" applyFont="1" applyFill="1" applyBorder="1" applyAlignment="1">
      <alignment horizontal="left" wrapText="1"/>
    </xf>
    <xf numFmtId="43" fontId="5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left" wrapText="1"/>
    </xf>
    <xf numFmtId="0" fontId="8" fillId="0" borderId="5" xfId="0" applyFont="1" applyBorder="1"/>
    <xf numFmtId="0" fontId="8" fillId="0" borderId="4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14" fontId="5" fillId="0" borderId="3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wrapText="1"/>
    </xf>
    <xf numFmtId="9" fontId="2" fillId="0" borderId="1" xfId="3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left" wrapText="1"/>
    </xf>
    <xf numFmtId="0" fontId="22" fillId="3" borderId="5" xfId="0" applyFont="1" applyFill="1" applyBorder="1" applyAlignment="1">
      <alignment horizontal="left" wrapText="1"/>
    </xf>
    <xf numFmtId="0" fontId="22" fillId="3" borderId="4" xfId="0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vertical="center" wrapText="1"/>
    </xf>
    <xf numFmtId="43" fontId="2" fillId="0" borderId="5" xfId="1" applyFont="1" applyFill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3" fillId="0" borderId="3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/>
    </xf>
    <xf numFmtId="1" fontId="5" fillId="0" borderId="3" xfId="0" applyNumberFormat="1" applyFont="1" applyFill="1" applyBorder="1" applyAlignment="1">
      <alignment horizontal="center" wrapText="1"/>
    </xf>
    <xf numFmtId="1" fontId="5" fillId="0" borderId="5" xfId="0" applyNumberFormat="1" applyFont="1" applyFill="1" applyBorder="1" applyAlignment="1">
      <alignment horizontal="center" wrapText="1"/>
    </xf>
    <xf numFmtId="1" fontId="5" fillId="0" borderId="4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14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left" wrapText="1"/>
    </xf>
    <xf numFmtId="1" fontId="13" fillId="0" borderId="1" xfId="0" applyNumberFormat="1" applyFont="1" applyFill="1" applyBorder="1" applyAlignment="1">
      <alignment horizontal="left" wrapText="1"/>
    </xf>
    <xf numFmtId="0" fontId="13" fillId="0" borderId="3" xfId="0" applyNumberFormat="1" applyFont="1" applyFill="1" applyBorder="1" applyAlignment="1">
      <alignment horizontal="center" vertical="top" wrapText="1"/>
    </xf>
    <xf numFmtId="0" fontId="13" fillId="0" borderId="4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16" fontId="1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center" vertical="top" wrapText="1"/>
    </xf>
    <xf numFmtId="1" fontId="1" fillId="0" borderId="4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21" fillId="0" borderId="1" xfId="2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9" fillId="0" borderId="3" xfId="0" applyNumberFormat="1" applyFont="1" applyFill="1" applyBorder="1" applyAlignment="1">
      <alignment horizontal="center" wrapText="1"/>
    </xf>
    <xf numFmtId="0" fontId="19" fillId="0" borderId="5" xfId="0" applyNumberFormat="1" applyFont="1" applyFill="1" applyBorder="1" applyAlignment="1">
      <alignment horizontal="center" wrapText="1"/>
    </xf>
    <xf numFmtId="0" fontId="19" fillId="0" borderId="4" xfId="0" applyNumberFormat="1" applyFont="1" applyFill="1" applyBorder="1" applyAlignment="1">
      <alignment horizontal="center" wrapText="1"/>
    </xf>
  </cellXfs>
  <cellStyles count="4">
    <cellStyle name="Гиперссылка" xfId="2" builtinId="8"/>
    <cellStyle name="Обычный" xfId="0" builtinId="0"/>
    <cellStyle name="Процентный" xfId="3" builtinId="5"/>
    <cellStyle name="Финансовый" xfId="1" builtinId="3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b@severgazbank.ru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gb@severgazbank.ru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78"/>
  <sheetViews>
    <sheetView tabSelected="1" zoomScale="115" zoomScaleNormal="115" workbookViewId="0">
      <selection activeCell="O84" sqref="O84"/>
    </sheetView>
  </sheetViews>
  <sheetFormatPr defaultColWidth="1.7109375" defaultRowHeight="14.25" customHeight="1"/>
  <cols>
    <col min="1" max="40" width="2.28515625" style="1" customWidth="1"/>
    <col min="41" max="41" width="3.140625" style="2" customWidth="1"/>
    <col min="42" max="43" width="2.28515625" style="1" customWidth="1"/>
    <col min="44" max="76" width="1.7109375" style="1"/>
    <col min="77" max="77" width="2" style="1" customWidth="1"/>
    <col min="78" max="90" width="1.7109375" style="1"/>
    <col min="91" max="91" width="20.42578125" style="1" hidden="1" customWidth="1"/>
    <col min="92" max="16384" width="1.7109375" style="1"/>
  </cols>
  <sheetData>
    <row r="1" spans="1:38" ht="52.5" customHeight="1">
      <c r="A1" s="117" t="s">
        <v>130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5" t="s">
        <v>3</v>
      </c>
      <c r="Y1" s="116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</row>
    <row r="2" spans="1:38" ht="20.25" customHeight="1">
      <c r="A2" s="123" t="s">
        <v>147</v>
      </c>
      <c r="B2" s="124"/>
      <c r="C2" s="124"/>
      <c r="D2" s="125"/>
      <c r="E2" s="91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7"/>
    </row>
    <row r="3" spans="1:38" ht="12" customHeight="1">
      <c r="A3" s="75" t="s">
        <v>4</v>
      </c>
      <c r="B3" s="75"/>
      <c r="C3" s="75"/>
      <c r="D3" s="75"/>
      <c r="E3" s="75"/>
      <c r="F3" s="75"/>
      <c r="G3" s="75"/>
      <c r="H3" s="75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</row>
    <row r="4" spans="1:38" ht="11.25" customHeight="1">
      <c r="A4" s="75" t="s">
        <v>5</v>
      </c>
      <c r="B4" s="75"/>
      <c r="C4" s="75"/>
      <c r="D4" s="75"/>
      <c r="E4" s="75"/>
      <c r="F4" s="75"/>
      <c r="G4" s="75"/>
      <c r="H4" s="75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</row>
    <row r="5" spans="1:38" ht="12.75" customHeight="1">
      <c r="A5" s="71" t="s">
        <v>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</row>
    <row r="6" spans="1:38" s="10" customFormat="1" ht="12.75" customHeight="1">
      <c r="A6" s="73" t="s">
        <v>42</v>
      </c>
      <c r="B6" s="73"/>
      <c r="C6" s="73"/>
      <c r="D6" s="73"/>
      <c r="E6" s="73"/>
      <c r="F6" s="73"/>
      <c r="G6" s="130" t="s">
        <v>83</v>
      </c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7" t="s">
        <v>84</v>
      </c>
      <c r="Z6" s="131" t="s">
        <v>85</v>
      </c>
      <c r="AA6" s="131"/>
      <c r="AB6" s="131"/>
      <c r="AC6" s="131"/>
      <c r="AD6" s="131"/>
      <c r="AE6" s="131"/>
      <c r="AF6" s="131"/>
      <c r="AG6" s="8" t="s">
        <v>86</v>
      </c>
      <c r="AH6" s="8"/>
      <c r="AI6" s="8"/>
      <c r="AJ6" s="8"/>
      <c r="AK6" s="8"/>
      <c r="AL6" s="9"/>
    </row>
    <row r="7" spans="1:38" ht="23.25" customHeight="1">
      <c r="A7" s="75" t="s">
        <v>67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</row>
    <row r="8" spans="1:38" ht="13.5" customHeight="1">
      <c r="A8" s="65" t="s">
        <v>39</v>
      </c>
      <c r="B8" s="66"/>
      <c r="C8" s="66"/>
      <c r="D8" s="66"/>
      <c r="E8" s="66"/>
      <c r="F8" s="67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</row>
    <row r="9" spans="1:38" ht="13.5" customHeight="1">
      <c r="A9" s="75" t="s">
        <v>40</v>
      </c>
      <c r="B9" s="75"/>
      <c r="C9" s="75"/>
      <c r="D9" s="75"/>
      <c r="E9" s="75"/>
      <c r="F9" s="75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</row>
    <row r="10" spans="1:38" ht="13.5" customHeight="1">
      <c r="A10" s="65" t="s">
        <v>131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  <c r="O10" s="6" t="s">
        <v>3</v>
      </c>
      <c r="P10" s="118"/>
      <c r="Q10" s="119"/>
      <c r="R10" s="119"/>
      <c r="S10" s="119"/>
      <c r="T10" s="119"/>
      <c r="U10" s="119"/>
      <c r="V10" s="119"/>
      <c r="W10" s="119"/>
      <c r="X10" s="119"/>
      <c r="Y10" s="119"/>
      <c r="Z10" s="120"/>
      <c r="AA10" s="79" t="s">
        <v>41</v>
      </c>
      <c r="AB10" s="79"/>
      <c r="AC10" s="121"/>
      <c r="AD10" s="119"/>
      <c r="AE10" s="119"/>
      <c r="AF10" s="119"/>
      <c r="AG10" s="119"/>
      <c r="AH10" s="119"/>
      <c r="AI10" s="119"/>
      <c r="AJ10" s="119"/>
      <c r="AK10" s="119"/>
      <c r="AL10" s="120"/>
    </row>
    <row r="11" spans="1:38" ht="12.75" customHeight="1">
      <c r="A11" s="75" t="s">
        <v>68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</row>
    <row r="12" spans="1:38" ht="12.75" customHeight="1">
      <c r="A12" s="71" t="s">
        <v>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</row>
    <row r="13" spans="1:38" ht="12.75" customHeight="1">
      <c r="A13" s="73" t="s">
        <v>87</v>
      </c>
      <c r="B13" s="73"/>
      <c r="C13" s="73"/>
      <c r="D13" s="73"/>
      <c r="E13" s="73"/>
      <c r="F13" s="73"/>
      <c r="G13" s="73"/>
      <c r="H13" s="73"/>
      <c r="I13" s="73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</row>
    <row r="14" spans="1:38" ht="12.75" customHeight="1">
      <c r="A14" s="73" t="s">
        <v>88</v>
      </c>
      <c r="B14" s="73"/>
      <c r="C14" s="73"/>
      <c r="D14" s="73"/>
      <c r="E14" s="73"/>
      <c r="F14" s="73"/>
      <c r="G14" s="73"/>
      <c r="H14" s="73"/>
      <c r="I14" s="73"/>
      <c r="J14" s="85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</row>
    <row r="15" spans="1:38" ht="12.75" customHeight="1">
      <c r="A15" s="75" t="s">
        <v>43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121"/>
      <c r="AD15" s="119"/>
      <c r="AE15" s="119"/>
      <c r="AF15" s="119"/>
      <c r="AG15" s="119"/>
      <c r="AH15" s="119"/>
      <c r="AI15" s="119"/>
      <c r="AJ15" s="119"/>
      <c r="AK15" s="119"/>
      <c r="AL15" s="120"/>
    </row>
    <row r="16" spans="1:38" ht="12.75" customHeight="1">
      <c r="A16" s="75" t="s">
        <v>34</v>
      </c>
      <c r="B16" s="75"/>
      <c r="C16" s="75"/>
      <c r="D16" s="75"/>
      <c r="E16" s="75"/>
      <c r="F16" s="75"/>
      <c r="G16" s="76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8"/>
      <c r="U16" s="79" t="s">
        <v>35</v>
      </c>
      <c r="V16" s="79"/>
      <c r="W16" s="79"/>
      <c r="X16" s="79"/>
      <c r="Y16" s="79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</row>
    <row r="17" spans="1:91" ht="12.75" customHeight="1">
      <c r="A17" s="90" t="s">
        <v>45</v>
      </c>
      <c r="B17" s="90"/>
      <c r="C17" s="90"/>
      <c r="D17" s="90"/>
      <c r="E17" s="90"/>
      <c r="F17" s="90"/>
      <c r="G17" s="91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3"/>
    </row>
    <row r="18" spans="1:91" ht="12.75" customHeight="1">
      <c r="A18" s="65" t="s">
        <v>69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7"/>
    </row>
    <row r="19" spans="1:91" ht="12.75" customHeight="1">
      <c r="A19" s="65" t="s">
        <v>39</v>
      </c>
      <c r="B19" s="66"/>
      <c r="C19" s="66"/>
      <c r="D19" s="66"/>
      <c r="E19" s="66"/>
      <c r="F19" s="67"/>
      <c r="G19" s="81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3"/>
    </row>
    <row r="20" spans="1:91" ht="12.75" customHeight="1">
      <c r="A20" s="75" t="s">
        <v>44</v>
      </c>
      <c r="B20" s="75"/>
      <c r="C20" s="75"/>
      <c r="D20" s="75"/>
      <c r="E20" s="75"/>
      <c r="F20" s="75"/>
      <c r="G20" s="81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3"/>
    </row>
    <row r="21" spans="1:91" ht="12.75" customHeight="1">
      <c r="A21" s="75" t="s">
        <v>132</v>
      </c>
      <c r="B21" s="75"/>
      <c r="C21" s="75"/>
      <c r="D21" s="75"/>
      <c r="E21" s="75"/>
      <c r="F21" s="75"/>
      <c r="G21" s="75"/>
      <c r="H21" s="75"/>
      <c r="I21" s="75"/>
      <c r="J21" s="75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</row>
    <row r="22" spans="1:91" ht="36" customHeight="1">
      <c r="A22" s="75" t="s">
        <v>133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CM22" s="1" t="s">
        <v>21</v>
      </c>
    </row>
    <row r="23" spans="1:91" ht="12.75" customHeight="1">
      <c r="A23" s="84" t="s">
        <v>19</v>
      </c>
      <c r="B23" s="84"/>
      <c r="C23" s="72" t="s">
        <v>20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</row>
    <row r="24" spans="1:91" ht="12" customHeight="1">
      <c r="A24" s="54">
        <v>1</v>
      </c>
      <c r="B24" s="54"/>
      <c r="C24" s="14" t="s">
        <v>22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6"/>
    </row>
    <row r="25" spans="1:91" ht="48.75" customHeight="1">
      <c r="A25" s="54"/>
      <c r="B25" s="54"/>
      <c r="C25" s="65" t="s">
        <v>70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7"/>
    </row>
    <row r="26" spans="1:91" ht="14.25" customHeight="1">
      <c r="A26" s="36" t="s">
        <v>29</v>
      </c>
      <c r="B26" s="36"/>
      <c r="C26" s="55" t="s">
        <v>89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7"/>
    </row>
    <row r="27" spans="1:91" ht="14.25" customHeight="1">
      <c r="A27" s="36" t="s">
        <v>62</v>
      </c>
      <c r="B27" s="36"/>
      <c r="C27" s="40" t="s">
        <v>63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100"/>
      <c r="Y27" s="68"/>
      <c r="Z27" s="69"/>
      <c r="AA27" s="69"/>
      <c r="AB27" s="69"/>
      <c r="AC27" s="69"/>
      <c r="AD27" s="69"/>
      <c r="AE27" s="69"/>
      <c r="AF27" s="69"/>
      <c r="AG27" s="69"/>
      <c r="AH27" s="69"/>
      <c r="AI27" s="70"/>
      <c r="AJ27" s="51" t="s">
        <v>2</v>
      </c>
      <c r="AK27" s="52"/>
      <c r="AL27" s="53"/>
    </row>
    <row r="28" spans="1:91" ht="36.75" customHeight="1">
      <c r="A28" s="36" t="s">
        <v>56</v>
      </c>
      <c r="B28" s="36"/>
      <c r="C28" s="58" t="s">
        <v>0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97" t="s">
        <v>138</v>
      </c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9"/>
    </row>
    <row r="29" spans="1:91" ht="12.75" customHeight="1">
      <c r="A29" s="36"/>
      <c r="B29" s="36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09" t="s">
        <v>1</v>
      </c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1"/>
      <c r="AB29" s="62"/>
      <c r="AC29" s="63"/>
      <c r="AD29" s="63"/>
      <c r="AE29" s="63"/>
      <c r="AF29" s="63"/>
      <c r="AG29" s="63"/>
      <c r="AH29" s="63"/>
      <c r="AI29" s="63"/>
      <c r="AJ29" s="63"/>
      <c r="AK29" s="63"/>
      <c r="AL29" s="64"/>
    </row>
    <row r="30" spans="1:91" ht="15" customHeight="1">
      <c r="A30" s="22" t="s">
        <v>30</v>
      </c>
      <c r="B30" s="23"/>
      <c r="C30" s="101" t="s">
        <v>73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2"/>
      <c r="P30" s="102"/>
      <c r="Q30" s="102"/>
      <c r="R30" s="102"/>
      <c r="S30" s="103" t="s">
        <v>74</v>
      </c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</row>
    <row r="31" spans="1:91" ht="15" customHeight="1">
      <c r="A31" s="22" t="s">
        <v>124</v>
      </c>
      <c r="B31" s="23"/>
      <c r="C31" s="14" t="s">
        <v>8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6"/>
    </row>
    <row r="32" spans="1:91" ht="12" customHeight="1">
      <c r="A32" s="107" t="s">
        <v>125</v>
      </c>
      <c r="B32" s="108"/>
      <c r="C32" s="65" t="s">
        <v>24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7"/>
    </row>
    <row r="33" spans="1:38" ht="12" customHeight="1">
      <c r="A33" s="107" t="s">
        <v>126</v>
      </c>
      <c r="B33" s="108"/>
      <c r="C33" s="104" t="s">
        <v>134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6"/>
    </row>
    <row r="34" spans="1:38" ht="14.25" hidden="1" customHeight="1">
      <c r="A34" s="107" t="s">
        <v>31</v>
      </c>
      <c r="B34" s="108"/>
      <c r="C34" s="11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4"/>
    </row>
    <row r="35" spans="1:38" ht="14.25" hidden="1" customHeight="1">
      <c r="A35" s="107" t="s">
        <v>32</v>
      </c>
      <c r="B35" s="108"/>
      <c r="C35" s="94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6"/>
    </row>
    <row r="36" spans="1:38" ht="145.5" customHeight="1">
      <c r="A36" s="107" t="s">
        <v>127</v>
      </c>
      <c r="B36" s="108"/>
      <c r="C36" s="65" t="s">
        <v>153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7"/>
    </row>
    <row r="37" spans="1:38" ht="51" customHeight="1">
      <c r="A37" s="107" t="s">
        <v>128</v>
      </c>
      <c r="B37" s="108"/>
      <c r="C37" s="104" t="s">
        <v>81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6"/>
    </row>
    <row r="38" spans="1:38" ht="24" customHeight="1">
      <c r="A38" s="107" t="s">
        <v>129</v>
      </c>
      <c r="B38" s="108"/>
      <c r="C38" s="104" t="s">
        <v>82</v>
      </c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6"/>
    </row>
    <row r="39" spans="1:38" ht="24" customHeight="1">
      <c r="A39" s="107" t="s">
        <v>135</v>
      </c>
      <c r="B39" s="108"/>
      <c r="C39" s="68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70"/>
    </row>
    <row r="40" spans="1:38" ht="24" customHeight="1">
      <c r="A40" s="107" t="s">
        <v>136</v>
      </c>
      <c r="B40" s="108"/>
      <c r="C40" s="6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70"/>
    </row>
    <row r="41" spans="1:38" ht="14.25" customHeight="1">
      <c r="A41" s="36" t="s">
        <v>28</v>
      </c>
      <c r="B41" s="36"/>
      <c r="C41" s="101" t="s">
        <v>96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53"/>
      <c r="U41" s="153"/>
      <c r="V41" s="153"/>
      <c r="W41" s="153"/>
      <c r="X41" s="153"/>
      <c r="Y41" s="153"/>
      <c r="Z41" s="153" t="s">
        <v>71</v>
      </c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</row>
    <row r="42" spans="1:38" ht="14.25" customHeight="1">
      <c r="A42" s="36" t="s">
        <v>9</v>
      </c>
      <c r="B42" s="36"/>
      <c r="C42" s="101" t="s">
        <v>72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54"/>
      <c r="AC42" s="155"/>
      <c r="AD42" s="155"/>
      <c r="AE42" s="155"/>
      <c r="AF42" s="155"/>
      <c r="AG42" s="155"/>
      <c r="AH42" s="155"/>
      <c r="AI42" s="156"/>
      <c r="AJ42" s="51" t="s">
        <v>2</v>
      </c>
      <c r="AK42" s="52"/>
      <c r="AL42" s="53"/>
    </row>
    <row r="43" spans="1:38" ht="14.25" customHeight="1">
      <c r="A43" s="36" t="s">
        <v>10</v>
      </c>
      <c r="B43" s="36"/>
      <c r="C43" s="34" t="s">
        <v>80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1:38" ht="25.5" customHeight="1">
      <c r="A44" s="36" t="s">
        <v>11</v>
      </c>
      <c r="B44" s="36"/>
      <c r="C44" s="18" t="s">
        <v>58</v>
      </c>
      <c r="D44" s="18"/>
      <c r="E44" s="18"/>
      <c r="F44" s="18"/>
      <c r="G44" s="18"/>
      <c r="H44" s="18"/>
      <c r="I44" s="35" t="s">
        <v>137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8" ht="13.5" customHeight="1">
      <c r="A45" s="36" t="s">
        <v>12</v>
      </c>
      <c r="B45" s="3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38" ht="14.25" customHeight="1">
      <c r="A46" s="22" t="s">
        <v>13</v>
      </c>
      <c r="B46" s="23"/>
      <c r="C46" s="14" t="s">
        <v>25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32"/>
      <c r="AH46" s="132"/>
      <c r="AI46" s="132"/>
      <c r="AJ46" s="132"/>
      <c r="AK46" s="132"/>
      <c r="AL46" s="132"/>
    </row>
    <row r="47" spans="1:38" ht="14.25" customHeight="1">
      <c r="A47" s="22" t="s">
        <v>14</v>
      </c>
      <c r="B47" s="23"/>
      <c r="C47" s="37" t="s">
        <v>64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9"/>
    </row>
    <row r="48" spans="1:38" ht="14.25" customHeight="1">
      <c r="A48" s="22" t="s">
        <v>90</v>
      </c>
      <c r="B48" s="23"/>
      <c r="C48" s="40" t="s">
        <v>65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</row>
    <row r="49" spans="1:38" ht="14.25" customHeight="1">
      <c r="A49" s="22" t="s">
        <v>91</v>
      </c>
      <c r="B49" s="23"/>
      <c r="C49" s="40" t="s">
        <v>66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</row>
    <row r="50" spans="1:38" ht="14.25" customHeight="1">
      <c r="A50" s="22" t="s">
        <v>92</v>
      </c>
      <c r="B50" s="23"/>
      <c r="C50" s="101" t="s">
        <v>75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38"/>
      <c r="AH50" s="138"/>
      <c r="AI50" s="138"/>
      <c r="AJ50" s="138"/>
      <c r="AK50" s="138"/>
      <c r="AL50" s="138"/>
    </row>
    <row r="51" spans="1:38" ht="14.25" customHeight="1">
      <c r="A51" s="136">
        <v>11</v>
      </c>
      <c r="B51" s="136"/>
      <c r="C51" s="137" t="s">
        <v>79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</row>
    <row r="52" spans="1:38" ht="14.25" customHeight="1">
      <c r="A52" s="136" t="s">
        <v>93</v>
      </c>
      <c r="B52" s="136"/>
      <c r="C52" s="139" t="s">
        <v>78</v>
      </c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1"/>
    </row>
    <row r="53" spans="1:38" ht="12.75" customHeight="1">
      <c r="A53" s="107" t="s">
        <v>94</v>
      </c>
      <c r="B53" s="108"/>
      <c r="C53" s="14" t="s">
        <v>23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6"/>
    </row>
    <row r="54" spans="1:38" ht="15" customHeight="1">
      <c r="A54" s="157"/>
      <c r="B54" s="158"/>
      <c r="C54" s="65" t="s">
        <v>141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7"/>
    </row>
    <row r="55" spans="1:38" ht="69.75" customHeight="1">
      <c r="A55" s="157"/>
      <c r="B55" s="158"/>
      <c r="C55" s="31" t="s">
        <v>142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3"/>
    </row>
    <row r="56" spans="1:38" ht="36" customHeight="1">
      <c r="A56" s="157"/>
      <c r="B56" s="158"/>
      <c r="C56" s="31" t="s">
        <v>143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3"/>
    </row>
    <row r="57" spans="1:38" ht="34.5" customHeight="1">
      <c r="A57" s="159"/>
      <c r="B57" s="160"/>
      <c r="C57" s="31" t="s">
        <v>144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3"/>
    </row>
    <row r="58" spans="1:38" ht="92.25" customHeight="1">
      <c r="A58" s="107"/>
      <c r="B58" s="145"/>
      <c r="C58" s="150" t="s">
        <v>149</v>
      </c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2"/>
    </row>
    <row r="59" spans="1:38" ht="41.25" customHeight="1">
      <c r="A59" s="146"/>
      <c r="B59" s="147"/>
      <c r="C59" s="150" t="s">
        <v>150</v>
      </c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2"/>
    </row>
    <row r="60" spans="1:38" ht="280.5" customHeight="1">
      <c r="A60" s="146"/>
      <c r="B60" s="147"/>
      <c r="C60" s="150" t="s">
        <v>151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2"/>
    </row>
    <row r="61" spans="1:38" ht="228.75" customHeight="1">
      <c r="A61" s="148"/>
      <c r="B61" s="149"/>
      <c r="C61" s="150" t="s">
        <v>148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1"/>
      <c r="AL61" s="152"/>
    </row>
    <row r="62" spans="1:38" ht="15" customHeight="1">
      <c r="A62" s="133" t="s">
        <v>95</v>
      </c>
      <c r="B62" s="134"/>
      <c r="C62" s="91" t="s">
        <v>76</v>
      </c>
      <c r="D62" s="126"/>
      <c r="E62" s="126"/>
      <c r="F62" s="126"/>
      <c r="G62" s="126"/>
      <c r="H62" s="126"/>
      <c r="I62" s="126"/>
      <c r="J62" s="126"/>
      <c r="K62" s="127"/>
      <c r="L62" s="135">
        <v>3</v>
      </c>
      <c r="M62" s="135"/>
      <c r="N62" s="128" t="s">
        <v>77</v>
      </c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</row>
    <row r="63" spans="1:38" ht="13.5" customHeight="1">
      <c r="A63" s="89">
        <v>13</v>
      </c>
      <c r="B63" s="89"/>
      <c r="C63" s="34" t="s">
        <v>15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</row>
    <row r="64" spans="1:38" ht="13.5" customHeight="1">
      <c r="A64" s="24" t="s">
        <v>16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 t="s">
        <v>17</v>
      </c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</row>
    <row r="65" spans="1:38" ht="27" customHeight="1">
      <c r="A65" s="24" t="str">
        <f>Z6</f>
        <v>АО «БАНК СГБ»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>
        <f>J14</f>
        <v>0</v>
      </c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</row>
    <row r="66" spans="1:38" ht="13.5" customHeight="1">
      <c r="A66" s="44" t="s">
        <v>33</v>
      </c>
      <c r="B66" s="45"/>
      <c r="C66" s="45"/>
      <c r="D66" s="46"/>
      <c r="E66" s="18" t="s">
        <v>46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44" t="s">
        <v>33</v>
      </c>
      <c r="U66" s="45"/>
      <c r="V66" s="45"/>
      <c r="W66" s="46"/>
      <c r="X66" s="50">
        <f>G17</f>
        <v>0</v>
      </c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</row>
    <row r="67" spans="1:38" ht="13.5" customHeight="1">
      <c r="A67" s="47"/>
      <c r="B67" s="48"/>
      <c r="C67" s="48"/>
      <c r="D67" s="49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47"/>
      <c r="U67" s="48"/>
      <c r="V67" s="48"/>
      <c r="W67" s="49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</row>
    <row r="68" spans="1:38" ht="13.5" customHeight="1">
      <c r="A68" s="29" t="s">
        <v>34</v>
      </c>
      <c r="B68" s="29"/>
      <c r="C68" s="29"/>
      <c r="D68" s="30" t="s">
        <v>48</v>
      </c>
      <c r="E68" s="30"/>
      <c r="F68" s="30"/>
      <c r="G68" s="30"/>
      <c r="H68" s="30"/>
      <c r="I68" s="30"/>
      <c r="J68" s="30"/>
      <c r="K68" s="29" t="s">
        <v>35</v>
      </c>
      <c r="L68" s="29"/>
      <c r="M68" s="30" t="s">
        <v>47</v>
      </c>
      <c r="N68" s="30"/>
      <c r="O68" s="30"/>
      <c r="P68" s="30"/>
      <c r="Q68" s="30"/>
      <c r="R68" s="30"/>
      <c r="S68" s="30"/>
      <c r="T68" s="26" t="s">
        <v>34</v>
      </c>
      <c r="U68" s="27"/>
      <c r="V68" s="28"/>
      <c r="W68" s="30">
        <f>G16</f>
        <v>0</v>
      </c>
      <c r="X68" s="30"/>
      <c r="Y68" s="30"/>
      <c r="Z68" s="30"/>
      <c r="AA68" s="30"/>
      <c r="AB68" s="30"/>
      <c r="AC68" s="30"/>
      <c r="AD68" s="29" t="s">
        <v>35</v>
      </c>
      <c r="AE68" s="29"/>
      <c r="AF68" s="30">
        <f>Z16</f>
        <v>0</v>
      </c>
      <c r="AG68" s="30"/>
      <c r="AH68" s="30"/>
      <c r="AI68" s="30"/>
      <c r="AJ68" s="30"/>
      <c r="AK68" s="30"/>
      <c r="AL68" s="30"/>
    </row>
    <row r="69" spans="1:38" ht="13.5" customHeight="1">
      <c r="A69" s="29" t="s">
        <v>50</v>
      </c>
      <c r="B69" s="29"/>
      <c r="C69" s="30" t="s">
        <v>49</v>
      </c>
      <c r="D69" s="30"/>
      <c r="E69" s="30"/>
      <c r="F69" s="30"/>
      <c r="G69" s="30"/>
      <c r="H69" s="30"/>
      <c r="I69" s="30"/>
      <c r="J69" s="30"/>
      <c r="K69" s="30" t="s">
        <v>54</v>
      </c>
      <c r="L69" s="30"/>
      <c r="M69" s="30"/>
      <c r="N69" s="30" t="s">
        <v>55</v>
      </c>
      <c r="O69" s="30"/>
      <c r="P69" s="30"/>
      <c r="Q69" s="30"/>
      <c r="R69" s="30"/>
      <c r="S69" s="30"/>
      <c r="T69" s="29" t="s">
        <v>36</v>
      </c>
      <c r="U69" s="29"/>
      <c r="V69" s="29"/>
      <c r="W69" s="29"/>
      <c r="X69" s="29"/>
      <c r="Y69" s="29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</row>
    <row r="70" spans="1:38" ht="13.5" customHeight="1">
      <c r="A70" s="35" t="s">
        <v>152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18" t="s">
        <v>37</v>
      </c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</row>
    <row r="71" spans="1:38" ht="18" customHeight="1">
      <c r="A71" s="18" t="s">
        <v>38</v>
      </c>
      <c r="B71" s="18"/>
      <c r="C71" s="18"/>
      <c r="D71" s="43" t="s">
        <v>51</v>
      </c>
      <c r="E71" s="43"/>
      <c r="F71" s="43"/>
      <c r="G71" s="43"/>
      <c r="H71" s="43"/>
      <c r="I71" s="43"/>
      <c r="J71" s="43"/>
      <c r="K71" s="43"/>
      <c r="L71" s="43"/>
      <c r="M71" s="18" t="s">
        <v>52</v>
      </c>
      <c r="N71" s="18"/>
      <c r="O71" s="18" t="s">
        <v>53</v>
      </c>
      <c r="P71" s="18"/>
      <c r="Q71" s="18"/>
      <c r="R71" s="18"/>
      <c r="S71" s="18"/>
      <c r="T71" s="18" t="s">
        <v>38</v>
      </c>
      <c r="U71" s="18"/>
      <c r="V71" s="18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  <row r="72" spans="1:38" ht="30.75" customHeight="1">
      <c r="A72" s="18" t="s">
        <v>60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</row>
    <row r="73" spans="1:38" ht="26.25" customHeight="1">
      <c r="A73" s="18" t="s">
        <v>61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</row>
    <row r="74" spans="1:38" ht="27" customHeight="1">
      <c r="A74" s="18" t="s">
        <v>38</v>
      </c>
      <c r="B74" s="18"/>
      <c r="C74" s="18"/>
      <c r="D74" s="43"/>
      <c r="E74" s="43"/>
      <c r="F74" s="43"/>
      <c r="G74" s="43"/>
      <c r="H74" s="43"/>
      <c r="I74" s="43"/>
      <c r="J74" s="43"/>
      <c r="K74" s="43"/>
      <c r="L74" s="43"/>
      <c r="M74" s="18" t="s">
        <v>52</v>
      </c>
      <c r="N74" s="18"/>
      <c r="O74" s="18"/>
      <c r="P74" s="18"/>
      <c r="Q74" s="18"/>
      <c r="R74" s="18"/>
      <c r="S74" s="18"/>
      <c r="T74" s="18" t="s">
        <v>52</v>
      </c>
      <c r="U74" s="18"/>
      <c r="V74" s="18"/>
      <c r="W74" s="19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1"/>
    </row>
    <row r="75" spans="1:38" ht="27.75" customHeight="1">
      <c r="A75" s="144" t="s">
        <v>39</v>
      </c>
      <c r="B75" s="144"/>
      <c r="C75" s="144"/>
      <c r="D75" s="144"/>
      <c r="E75" s="143">
        <f>G8</f>
        <v>0</v>
      </c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4" t="s">
        <v>39</v>
      </c>
      <c r="U75" s="144"/>
      <c r="V75" s="144"/>
      <c r="W75" s="144"/>
      <c r="X75" s="143">
        <f>G19</f>
        <v>0</v>
      </c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</row>
    <row r="76" spans="1:38" ht="14.25" customHeight="1">
      <c r="A76" s="143">
        <f>G9</f>
        <v>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>
        <f>G20</f>
        <v>0</v>
      </c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</row>
    <row r="77" spans="1:38" ht="36" customHeight="1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</row>
    <row r="78" spans="1:38" ht="10.5" customHeight="1">
      <c r="A78" s="142" t="s">
        <v>18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 t="s">
        <v>18</v>
      </c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</row>
  </sheetData>
  <mergeCells count="186">
    <mergeCell ref="A34:B34"/>
    <mergeCell ref="A38:B38"/>
    <mergeCell ref="C38:AL38"/>
    <mergeCell ref="A58:B61"/>
    <mergeCell ref="C58:AL58"/>
    <mergeCell ref="C59:AL59"/>
    <mergeCell ref="C60:AL60"/>
    <mergeCell ref="C61:AL61"/>
    <mergeCell ref="I45:AL45"/>
    <mergeCell ref="Z41:AL41"/>
    <mergeCell ref="T41:Y41"/>
    <mergeCell ref="A45:B45"/>
    <mergeCell ref="C43:AL43"/>
    <mergeCell ref="AJ42:AL42"/>
    <mergeCell ref="C42:AA42"/>
    <mergeCell ref="AB42:AI42"/>
    <mergeCell ref="C44:H44"/>
    <mergeCell ref="A37:B37"/>
    <mergeCell ref="A49:B49"/>
    <mergeCell ref="C50:AF50"/>
    <mergeCell ref="C46:AF46"/>
    <mergeCell ref="A53:B57"/>
    <mergeCell ref="A50:B50"/>
    <mergeCell ref="A35:B35"/>
    <mergeCell ref="A78:S78"/>
    <mergeCell ref="T78:AL78"/>
    <mergeCell ref="C53:AL53"/>
    <mergeCell ref="C54:AL54"/>
    <mergeCell ref="A76:S76"/>
    <mergeCell ref="T76:AL76"/>
    <mergeCell ref="AF68:AL68"/>
    <mergeCell ref="A75:D75"/>
    <mergeCell ref="E75:S75"/>
    <mergeCell ref="T75:W75"/>
    <mergeCell ref="X75:AL75"/>
    <mergeCell ref="O71:S71"/>
    <mergeCell ref="T69:Y69"/>
    <mergeCell ref="Z69:AL69"/>
    <mergeCell ref="T70:AL70"/>
    <mergeCell ref="A64:S64"/>
    <mergeCell ref="I72:S72"/>
    <mergeCell ref="A73:D73"/>
    <mergeCell ref="E73:S73"/>
    <mergeCell ref="A74:C74"/>
    <mergeCell ref="D74:L74"/>
    <mergeCell ref="A77:S77"/>
    <mergeCell ref="T77:AL77"/>
    <mergeCell ref="A69:B69"/>
    <mergeCell ref="A11:AL11"/>
    <mergeCell ref="A10:N10"/>
    <mergeCell ref="G6:X6"/>
    <mergeCell ref="Z6:AF6"/>
    <mergeCell ref="A18:AL18"/>
    <mergeCell ref="A15:AB15"/>
    <mergeCell ref="A63:B63"/>
    <mergeCell ref="AC15:AL15"/>
    <mergeCell ref="A26:B26"/>
    <mergeCell ref="A43:B43"/>
    <mergeCell ref="C41:S41"/>
    <mergeCell ref="AG46:AL46"/>
    <mergeCell ref="A62:B62"/>
    <mergeCell ref="C62:K62"/>
    <mergeCell ref="L62:M62"/>
    <mergeCell ref="N62:AL62"/>
    <mergeCell ref="A51:B51"/>
    <mergeCell ref="C51:AL51"/>
    <mergeCell ref="A52:B52"/>
    <mergeCell ref="N49:AL49"/>
    <mergeCell ref="A47:B47"/>
    <mergeCell ref="AG50:AL50"/>
    <mergeCell ref="C52:AL52"/>
    <mergeCell ref="C33:AL33"/>
    <mergeCell ref="X1:Y1"/>
    <mergeCell ref="A1:W1"/>
    <mergeCell ref="G9:AL9"/>
    <mergeCell ref="P10:Z10"/>
    <mergeCell ref="A8:F8"/>
    <mergeCell ref="A9:F9"/>
    <mergeCell ref="AA10:AB10"/>
    <mergeCell ref="AC10:AL10"/>
    <mergeCell ref="A7:AL7"/>
    <mergeCell ref="Z1:AL1"/>
    <mergeCell ref="A2:D2"/>
    <mergeCell ref="E2:AL2"/>
    <mergeCell ref="A3:H3"/>
    <mergeCell ref="I3:AL3"/>
    <mergeCell ref="A5:AL5"/>
    <mergeCell ref="I4:AL4"/>
    <mergeCell ref="A6:F6"/>
    <mergeCell ref="G8:AL8"/>
    <mergeCell ref="A4:H4"/>
    <mergeCell ref="C35:AL35"/>
    <mergeCell ref="I44:AL44"/>
    <mergeCell ref="C45:H45"/>
    <mergeCell ref="C39:AL39"/>
    <mergeCell ref="O28:AL28"/>
    <mergeCell ref="C27:X27"/>
    <mergeCell ref="A30:B30"/>
    <mergeCell ref="C30:N30"/>
    <mergeCell ref="O30:R30"/>
    <mergeCell ref="S30:AL30"/>
    <mergeCell ref="C37:AL37"/>
    <mergeCell ref="C36:AL36"/>
    <mergeCell ref="A44:B44"/>
    <mergeCell ref="A41:B41"/>
    <mergeCell ref="A40:B40"/>
    <mergeCell ref="C40:AL40"/>
    <mergeCell ref="A39:B39"/>
    <mergeCell ref="A36:B36"/>
    <mergeCell ref="A32:B32"/>
    <mergeCell ref="A33:B33"/>
    <mergeCell ref="O29:AA29"/>
    <mergeCell ref="C32:AL32"/>
    <mergeCell ref="C34:AL34"/>
    <mergeCell ref="A31:B31"/>
    <mergeCell ref="A12:AL12"/>
    <mergeCell ref="C23:AL23"/>
    <mergeCell ref="A14:I14"/>
    <mergeCell ref="A13:I13"/>
    <mergeCell ref="J13:AL13"/>
    <mergeCell ref="A16:F16"/>
    <mergeCell ref="G16:T16"/>
    <mergeCell ref="U16:Y16"/>
    <mergeCell ref="Z16:AL16"/>
    <mergeCell ref="A22:AL22"/>
    <mergeCell ref="G20:AL20"/>
    <mergeCell ref="A23:B23"/>
    <mergeCell ref="J14:AL14"/>
    <mergeCell ref="A21:J21"/>
    <mergeCell ref="K21:X21"/>
    <mergeCell ref="Y21:AL21"/>
    <mergeCell ref="A17:F17"/>
    <mergeCell ref="G17:AL17"/>
    <mergeCell ref="A19:F19"/>
    <mergeCell ref="G19:AL19"/>
    <mergeCell ref="A20:F20"/>
    <mergeCell ref="C24:AL24"/>
    <mergeCell ref="AJ27:AL27"/>
    <mergeCell ref="A28:B29"/>
    <mergeCell ref="A24:B25"/>
    <mergeCell ref="C26:AL26"/>
    <mergeCell ref="A27:B27"/>
    <mergeCell ref="C28:N29"/>
    <mergeCell ref="AB29:AL29"/>
    <mergeCell ref="C25:AL25"/>
    <mergeCell ref="Y27:AI27"/>
    <mergeCell ref="C55:AL55"/>
    <mergeCell ref="C56:AL56"/>
    <mergeCell ref="D71:L71"/>
    <mergeCell ref="T66:W67"/>
    <mergeCell ref="M74:N74"/>
    <mergeCell ref="A72:H72"/>
    <mergeCell ref="C69:J69"/>
    <mergeCell ref="K69:M69"/>
    <mergeCell ref="N69:S69"/>
    <mergeCell ref="D68:J68"/>
    <mergeCell ref="K68:L68"/>
    <mergeCell ref="M68:S68"/>
    <mergeCell ref="X66:AL67"/>
    <mergeCell ref="A66:D67"/>
    <mergeCell ref="E66:S67"/>
    <mergeCell ref="T64:AL64"/>
    <mergeCell ref="C31:AL31"/>
    <mergeCell ref="W71:AL73"/>
    <mergeCell ref="T74:V74"/>
    <mergeCell ref="W74:AL74"/>
    <mergeCell ref="A71:C71"/>
    <mergeCell ref="M71:N71"/>
    <mergeCell ref="O74:S74"/>
    <mergeCell ref="A46:B46"/>
    <mergeCell ref="A65:S65"/>
    <mergeCell ref="T65:AL65"/>
    <mergeCell ref="T68:V68"/>
    <mergeCell ref="AD68:AE68"/>
    <mergeCell ref="W68:AC68"/>
    <mergeCell ref="C57:AL57"/>
    <mergeCell ref="C63:AL63"/>
    <mergeCell ref="A48:B48"/>
    <mergeCell ref="A70:S70"/>
    <mergeCell ref="T71:V73"/>
    <mergeCell ref="A42:B42"/>
    <mergeCell ref="C47:AL47"/>
    <mergeCell ref="C48:M48"/>
    <mergeCell ref="N48:AL48"/>
    <mergeCell ref="C49:M49"/>
    <mergeCell ref="A68:C68"/>
  </mergeCells>
  <conditionalFormatting sqref="W68:Y68 T68:T71 Z68:AL69 A76 T76:AL76 D74 T65:T66 U65:AL65 X75 A66 D68:S68 W71 D71 A68:A74 AB42:AI42 C44:C46 I44:I46 T41 Z41 AH47:AL49 AG47:AG50 C45:AL46 O30:R30 G19:G20 K21 Y27:AI27 Z16 O74 J13:J14 I3:AL4 G8:G9 P10:Z10 AC10:AL10 G13:G14 AC15:AL15 G16:G17 AB29:AL29 N48:N49 I72 E73:E74 W74">
    <cfRule type="containsBlanks" dxfId="5" priority="56">
      <formula>LEN(TRIM(A3))=0</formula>
    </cfRule>
  </conditionalFormatting>
  <conditionalFormatting sqref="Z1">
    <cfRule type="containsBlanks" dxfId="4" priority="5">
      <formula>LEN(TRIM(Z1))=0</formula>
    </cfRule>
  </conditionalFormatting>
  <conditionalFormatting sqref="C39:C40">
    <cfRule type="containsBlanks" dxfId="3" priority="2">
      <formula>LEN(TRIM(C39))=0</formula>
    </cfRule>
  </conditionalFormatting>
  <conditionalFormatting sqref="E2:AL2">
    <cfRule type="containsBlanks" dxfId="2" priority="1">
      <formula>LEN(TRIM(E2))=0</formula>
    </cfRule>
  </conditionalFormatting>
  <dataValidations count="1">
    <dataValidation type="list" allowBlank="1" showInputMessage="1" showErrorMessage="1" sqref="K21">
      <formula1>'Расчетный лист'!A8:A9</formula1>
    </dataValidation>
  </dataValidations>
  <hyperlinks>
    <hyperlink ref="D71" r:id="rId1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activeCell="F13" sqref="F13"/>
    </sheetView>
  </sheetViews>
  <sheetFormatPr defaultRowHeight="15"/>
  <cols>
    <col min="1" max="1" width="20.28515625" style="5" customWidth="1"/>
    <col min="2" max="16384" width="9.140625" style="4"/>
  </cols>
  <sheetData>
    <row r="1" spans="1:1">
      <c r="A1" s="3">
        <v>1000000</v>
      </c>
    </row>
    <row r="2" spans="1:1">
      <c r="A2" s="3">
        <v>2000000</v>
      </c>
    </row>
    <row r="5" spans="1:1">
      <c r="A5" s="3" t="s">
        <v>26</v>
      </c>
    </row>
    <row r="6" spans="1:1">
      <c r="A6" s="3" t="s">
        <v>27</v>
      </c>
    </row>
    <row r="8" spans="1:1">
      <c r="A8" s="5" t="s">
        <v>57</v>
      </c>
    </row>
    <row r="9" spans="1:1">
      <c r="A9" s="5" t="s">
        <v>59</v>
      </c>
    </row>
  </sheetData>
  <dataValidations count="1">
    <dataValidation type="list" allowBlank="1" showInputMessage="1" showErrorMessage="1" sqref="A12 A11">
      <formula1>$A$8:$A$9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25.710937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8" sqref="G8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57"/>
  <sheetViews>
    <sheetView workbookViewId="0">
      <selection activeCell="C36" sqref="C36:AL36"/>
    </sheetView>
  </sheetViews>
  <sheetFormatPr defaultColWidth="1.7109375" defaultRowHeight="14.25" customHeight="1"/>
  <cols>
    <col min="1" max="1" width="2.28515625" style="10" customWidth="1"/>
    <col min="2" max="2" width="2.7109375" style="10" customWidth="1"/>
    <col min="3" max="23" width="2.28515625" style="10" customWidth="1"/>
    <col min="24" max="24" width="2.85546875" style="10" customWidth="1"/>
    <col min="25" max="36" width="2.28515625" style="10" customWidth="1"/>
    <col min="37" max="37" width="1.28515625" style="10" customWidth="1"/>
    <col min="38" max="43" width="2.28515625" style="10" customWidth="1"/>
    <col min="44" max="16384" width="1.7109375" style="10"/>
  </cols>
  <sheetData>
    <row r="1" spans="1:38" ht="76.5" customHeight="1">
      <c r="A1" s="164" t="s">
        <v>113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3" t="s">
        <v>3</v>
      </c>
      <c r="Z1" s="163"/>
      <c r="AA1" s="165">
        <f>'Прил№25 к приказу КД Инд усл ЮЛ'!Z1</f>
        <v>0</v>
      </c>
      <c r="AB1" s="166"/>
      <c r="AC1" s="166"/>
      <c r="AD1" s="166"/>
      <c r="AE1" s="166"/>
      <c r="AF1" s="166"/>
      <c r="AG1" s="167"/>
      <c r="AH1" s="13" t="s">
        <v>118</v>
      </c>
      <c r="AI1" s="168"/>
      <c r="AJ1" s="169"/>
      <c r="AK1" s="169"/>
      <c r="AL1" s="169"/>
    </row>
    <row r="2" spans="1:38" ht="12.75">
      <c r="A2" s="161" t="s">
        <v>4</v>
      </c>
      <c r="B2" s="161"/>
      <c r="C2" s="161"/>
      <c r="D2" s="161"/>
      <c r="E2" s="161"/>
      <c r="F2" s="161"/>
      <c r="G2" s="161"/>
      <c r="H2" s="161"/>
      <c r="I2" s="162">
        <f>'Прил№25 к приказу КД Инд усл ЮЛ'!I3:AL3</f>
        <v>0</v>
      </c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</row>
    <row r="3" spans="1:38" ht="12.75">
      <c r="A3" s="75" t="s">
        <v>5</v>
      </c>
      <c r="B3" s="75"/>
      <c r="C3" s="75"/>
      <c r="D3" s="75"/>
      <c r="E3" s="75"/>
      <c r="F3" s="75"/>
      <c r="G3" s="75"/>
      <c r="H3" s="75"/>
      <c r="I3" s="129">
        <f>'Прил№25 к приказу КД Инд усл ЮЛ'!I4:AL4</f>
        <v>0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</row>
    <row r="4" spans="1:38" ht="12.75">
      <c r="A4" s="170" t="s">
        <v>97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</row>
    <row r="5" spans="1:38" ht="12.75">
      <c r="A5" s="73" t="s">
        <v>42</v>
      </c>
      <c r="B5" s="73"/>
      <c r="C5" s="73"/>
      <c r="D5" s="73"/>
      <c r="E5" s="73"/>
      <c r="F5" s="73"/>
      <c r="G5" s="130" t="s">
        <v>83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7" t="s">
        <v>84</v>
      </c>
      <c r="Z5" s="131" t="s">
        <v>85</v>
      </c>
      <c r="AA5" s="131"/>
      <c r="AB5" s="131"/>
      <c r="AC5" s="131"/>
      <c r="AD5" s="131"/>
      <c r="AE5" s="131"/>
      <c r="AF5" s="131"/>
      <c r="AG5" s="8" t="s">
        <v>86</v>
      </c>
      <c r="AH5" s="8"/>
      <c r="AI5" s="8"/>
      <c r="AJ5" s="8"/>
      <c r="AK5" s="8"/>
      <c r="AL5" s="9"/>
    </row>
    <row r="6" spans="1:38" ht="30.75" customHeight="1">
      <c r="A6" s="75" t="s">
        <v>67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</row>
    <row r="7" spans="1:38" ht="12.75">
      <c r="A7" s="65" t="s">
        <v>39</v>
      </c>
      <c r="B7" s="66"/>
      <c r="C7" s="66"/>
      <c r="D7" s="66"/>
      <c r="E7" s="66"/>
      <c r="F7" s="67"/>
      <c r="G7" s="74">
        <f>'Прил№25 к приказу КД Инд усл ЮЛ'!G8:AL8</f>
        <v>0</v>
      </c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</row>
    <row r="8" spans="1:38" ht="12.75">
      <c r="A8" s="75" t="s">
        <v>40</v>
      </c>
      <c r="B8" s="75"/>
      <c r="C8" s="75"/>
      <c r="D8" s="75"/>
      <c r="E8" s="75"/>
      <c r="F8" s="75"/>
      <c r="G8" s="74">
        <f>'Прил№25 к приказу КД Инд усл ЮЛ'!G9:AL9</f>
        <v>0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</row>
    <row r="9" spans="1:38" ht="12.75">
      <c r="A9" s="65" t="s">
        <v>131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  <c r="O9" s="6" t="s">
        <v>3</v>
      </c>
      <c r="P9" s="118">
        <f>'Прил№25 к приказу КД Инд усл ЮЛ'!P10:Z10</f>
        <v>0</v>
      </c>
      <c r="Q9" s="119"/>
      <c r="R9" s="119"/>
      <c r="S9" s="119"/>
      <c r="T9" s="119"/>
      <c r="U9" s="119"/>
      <c r="V9" s="119"/>
      <c r="W9" s="119"/>
      <c r="X9" s="119"/>
      <c r="Y9" s="119"/>
      <c r="Z9" s="120"/>
      <c r="AA9" s="79" t="s">
        <v>41</v>
      </c>
      <c r="AB9" s="79"/>
      <c r="AC9" s="121">
        <f>'Прил№25 к приказу КД Инд усл ЮЛ'!AC10:AL10</f>
        <v>0</v>
      </c>
      <c r="AD9" s="119"/>
      <c r="AE9" s="119"/>
      <c r="AF9" s="119"/>
      <c r="AG9" s="119"/>
      <c r="AH9" s="119"/>
      <c r="AI9" s="119"/>
      <c r="AJ9" s="119"/>
      <c r="AK9" s="119"/>
      <c r="AL9" s="120"/>
    </row>
    <row r="10" spans="1:38" ht="12.75">
      <c r="A10" s="75" t="s">
        <v>98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</row>
    <row r="11" spans="1:38" ht="12.75">
      <c r="A11" s="170" t="s">
        <v>99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8" ht="12.75">
      <c r="A12" s="73" t="s">
        <v>87</v>
      </c>
      <c r="B12" s="73"/>
      <c r="C12" s="73"/>
      <c r="D12" s="73"/>
      <c r="E12" s="73"/>
      <c r="F12" s="73"/>
      <c r="G12" s="73"/>
      <c r="H12" s="73"/>
      <c r="I12" s="73"/>
      <c r="J12" s="74">
        <f>'Прил№25 к приказу КД Инд усл ЮЛ'!J13:AL13</f>
        <v>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spans="1:38" ht="12.75">
      <c r="A13" s="73" t="s">
        <v>88</v>
      </c>
      <c r="B13" s="73"/>
      <c r="C13" s="73"/>
      <c r="D13" s="73"/>
      <c r="E13" s="73"/>
      <c r="F13" s="73"/>
      <c r="G13" s="73"/>
      <c r="H13" s="73"/>
      <c r="I13" s="73"/>
      <c r="J13" s="81">
        <f>'Прил№25 к приказу КД Инд усл ЮЛ'!J14:AL14</f>
        <v>0</v>
      </c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3"/>
    </row>
    <row r="14" spans="1:38" ht="12.75">
      <c r="A14" s="75" t="s">
        <v>43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121">
        <f>'Прил№25 к приказу КД Инд усл ЮЛ'!AC15:AL15</f>
        <v>0</v>
      </c>
      <c r="AD14" s="119"/>
      <c r="AE14" s="119"/>
      <c r="AF14" s="119"/>
      <c r="AG14" s="119"/>
      <c r="AH14" s="119"/>
      <c r="AI14" s="119"/>
      <c r="AJ14" s="119"/>
      <c r="AK14" s="119"/>
      <c r="AL14" s="120"/>
    </row>
    <row r="15" spans="1:38" ht="12.75" customHeight="1">
      <c r="A15" s="75" t="s">
        <v>34</v>
      </c>
      <c r="B15" s="75"/>
      <c r="C15" s="75"/>
      <c r="D15" s="75"/>
      <c r="E15" s="75"/>
      <c r="F15" s="75"/>
      <c r="G15" s="171">
        <f>'Прил№25 к приказу КД Инд усл ЮЛ'!G16:T16</f>
        <v>0</v>
      </c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3"/>
      <c r="U15" s="79" t="s">
        <v>35</v>
      </c>
      <c r="V15" s="79"/>
      <c r="W15" s="79"/>
      <c r="X15" s="79"/>
      <c r="Y15" s="79"/>
      <c r="Z15" s="174">
        <f>'Прил№25 к приказу КД Инд усл ЮЛ'!Z16:AL16</f>
        <v>0</v>
      </c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6"/>
    </row>
    <row r="16" spans="1:38" ht="15">
      <c r="A16" s="90" t="s">
        <v>45</v>
      </c>
      <c r="B16" s="90"/>
      <c r="C16" s="90"/>
      <c r="D16" s="90"/>
      <c r="E16" s="90"/>
      <c r="F16" s="90"/>
      <c r="G16" s="91">
        <f>'Прил№25 к приказу КД Инд усл ЮЛ'!G17:AL17</f>
        <v>0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3"/>
    </row>
    <row r="17" spans="1:38" ht="12.75">
      <c r="A17" s="65" t="s">
        <v>100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7"/>
    </row>
    <row r="18" spans="1:38" ht="12.75">
      <c r="A18" s="65" t="s">
        <v>39</v>
      </c>
      <c r="B18" s="66"/>
      <c r="C18" s="66"/>
      <c r="D18" s="66"/>
      <c r="E18" s="66"/>
      <c r="F18" s="67"/>
      <c r="G18" s="81">
        <f>'Прил№25 к приказу КД Инд усл ЮЛ'!G19:AL19</f>
        <v>0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3"/>
    </row>
    <row r="19" spans="1:38" ht="12.75">
      <c r="A19" s="75" t="s">
        <v>44</v>
      </c>
      <c r="B19" s="75"/>
      <c r="C19" s="75"/>
      <c r="D19" s="75"/>
      <c r="E19" s="75"/>
      <c r="F19" s="75"/>
      <c r="G19" s="81">
        <f>'Прил№25 к приказу КД Инд усл ЮЛ'!G20:AL20</f>
        <v>0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3"/>
    </row>
    <row r="20" spans="1:38" ht="12.75">
      <c r="A20" s="75" t="s">
        <v>132</v>
      </c>
      <c r="B20" s="75"/>
      <c r="C20" s="75"/>
      <c r="D20" s="75"/>
      <c r="E20" s="75"/>
      <c r="F20" s="75"/>
      <c r="G20" s="75"/>
      <c r="H20" s="75"/>
      <c r="I20" s="75"/>
      <c r="J20" s="75"/>
      <c r="K20" s="88">
        <f>'Прил№25 к приказу КД Инд усл ЮЛ'!K21:X21</f>
        <v>0</v>
      </c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179">
        <f>'Прил№25 к приказу КД Инд усл ЮЛ'!Y21:AL21</f>
        <v>0</v>
      </c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</row>
    <row r="21" spans="1:38" ht="27.75" customHeight="1">
      <c r="A21" s="181" t="s">
        <v>140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</row>
    <row r="22" spans="1:38" ht="27" customHeight="1">
      <c r="A22" s="200" t="s">
        <v>101</v>
      </c>
      <c r="B22" s="201"/>
      <c r="C22" s="182" t="s">
        <v>102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</row>
    <row r="23" spans="1:38" ht="12.75" customHeight="1">
      <c r="A23" s="202"/>
      <c r="B23" s="203"/>
      <c r="C23" s="11" t="s">
        <v>114</v>
      </c>
      <c r="D23" s="215">
        <f>'Прил№25 к приказу КД Инд усл ЮЛ'!Z1</f>
        <v>0</v>
      </c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7"/>
      <c r="X23" s="188" t="s">
        <v>115</v>
      </c>
      <c r="Y23" s="188"/>
      <c r="Z23" s="188"/>
      <c r="AA23" s="188"/>
      <c r="AB23" s="183">
        <f>'Прил№25 к приказу КД Инд усл ЮЛ'!I4</f>
        <v>0</v>
      </c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</row>
    <row r="24" spans="1:38" ht="12.75" customHeight="1">
      <c r="A24" s="202"/>
      <c r="B24" s="203"/>
      <c r="C24" s="128" t="s">
        <v>116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84">
        <f>J13</f>
        <v>0</v>
      </c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</row>
    <row r="25" spans="1:38" ht="12.75">
      <c r="A25" s="202"/>
      <c r="B25" s="203"/>
      <c r="C25" s="128" t="s">
        <v>117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62">
        <f>G15</f>
        <v>0</v>
      </c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</row>
    <row r="26" spans="1:38" ht="12.75">
      <c r="A26" s="204"/>
      <c r="B26" s="205"/>
      <c r="C26" s="128" t="s">
        <v>139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85">
        <f>Z15</f>
        <v>0</v>
      </c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</row>
    <row r="27" spans="1:38" ht="12.75">
      <c r="A27" s="177" t="s">
        <v>103</v>
      </c>
      <c r="B27" s="177"/>
      <c r="C27" s="162" t="s">
        <v>110</v>
      </c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</row>
    <row r="28" spans="1:38" ht="12.75">
      <c r="A28" s="136" t="s">
        <v>119</v>
      </c>
      <c r="B28" s="136"/>
      <c r="C28" s="40" t="s">
        <v>65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>
        <f>'Прил№25 к приказу КД Инд усл ЮЛ'!N48:AL48</f>
        <v>0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</row>
    <row r="29" spans="1:38" ht="12.75">
      <c r="A29" s="136" t="s">
        <v>120</v>
      </c>
      <c r="B29" s="136"/>
      <c r="C29" s="40" t="s">
        <v>66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>
        <f>'Прил№25 к приказу КД Инд усл ЮЛ'!N49:AL49</f>
        <v>0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</row>
    <row r="30" spans="1:38" ht="23.25" customHeight="1">
      <c r="A30" s="136" t="s">
        <v>121</v>
      </c>
      <c r="B30" s="136"/>
      <c r="C30" s="40" t="s">
        <v>112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100"/>
      <c r="Z30" s="68">
        <f>'Прил№25 к приказу КД Инд усл ЮЛ'!Y27</f>
        <v>0</v>
      </c>
      <c r="AA30" s="69"/>
      <c r="AB30" s="69"/>
      <c r="AC30" s="69"/>
      <c r="AD30" s="69"/>
      <c r="AE30" s="69"/>
      <c r="AF30" s="69"/>
      <c r="AG30" s="69"/>
      <c r="AH30" s="69"/>
      <c r="AI30" s="70"/>
      <c r="AJ30" s="68" t="s">
        <v>2</v>
      </c>
      <c r="AK30" s="69"/>
      <c r="AL30" s="70"/>
    </row>
    <row r="31" spans="1:38" ht="26.25" customHeight="1">
      <c r="A31" s="186" t="s">
        <v>122</v>
      </c>
      <c r="B31" s="187"/>
      <c r="C31" s="40" t="s">
        <v>111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100"/>
      <c r="Z31" s="68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70"/>
    </row>
    <row r="32" spans="1:38" ht="12.75">
      <c r="A32" s="177" t="s">
        <v>104</v>
      </c>
      <c r="B32" s="177"/>
      <c r="C32" s="178" t="s">
        <v>79</v>
      </c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</row>
    <row r="33" spans="1:40" ht="13.5">
      <c r="A33" s="193" t="s">
        <v>123</v>
      </c>
      <c r="B33" s="177"/>
      <c r="C33" s="139" t="s">
        <v>78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1"/>
    </row>
    <row r="34" spans="1:40" ht="12.75">
      <c r="A34" s="200">
        <v>4</v>
      </c>
      <c r="B34" s="201"/>
      <c r="C34" s="194" t="s">
        <v>105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6"/>
    </row>
    <row r="35" spans="1:40" ht="14.25" customHeight="1">
      <c r="A35" s="202"/>
      <c r="B35" s="203"/>
      <c r="C35" s="197" t="s">
        <v>145</v>
      </c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9"/>
    </row>
    <row r="36" spans="1:40" ht="91.5" customHeight="1">
      <c r="A36" s="202"/>
      <c r="B36" s="203"/>
      <c r="C36" s="197" t="s">
        <v>146</v>
      </c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9"/>
    </row>
    <row r="37" spans="1:40" ht="40.5" customHeight="1">
      <c r="A37" s="202"/>
      <c r="B37" s="203"/>
      <c r="C37" s="31" t="s">
        <v>154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3"/>
    </row>
    <row r="38" spans="1:40" ht="40.5" customHeight="1">
      <c r="A38" s="204"/>
      <c r="B38" s="205"/>
      <c r="C38" s="31" t="s">
        <v>155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3"/>
    </row>
    <row r="39" spans="1:40" ht="24.75" customHeight="1">
      <c r="A39" s="133" t="s">
        <v>106</v>
      </c>
      <c r="B39" s="134"/>
      <c r="C39" s="91" t="s">
        <v>76</v>
      </c>
      <c r="D39" s="126"/>
      <c r="E39" s="126"/>
      <c r="F39" s="126"/>
      <c r="G39" s="126"/>
      <c r="H39" s="126"/>
      <c r="I39" s="126"/>
      <c r="J39" s="126"/>
      <c r="K39" s="127"/>
      <c r="L39" s="135">
        <v>3</v>
      </c>
      <c r="M39" s="135"/>
      <c r="N39" s="128" t="s">
        <v>156</v>
      </c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2"/>
      <c r="AN39" s="2"/>
    </row>
    <row r="40" spans="1:40" ht="12.75">
      <c r="A40" s="188" t="s">
        <v>107</v>
      </c>
      <c r="B40" s="188"/>
      <c r="C40" s="184" t="s">
        <v>15</v>
      </c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</row>
    <row r="41" spans="1:40" ht="12.75">
      <c r="A41" s="189" t="s">
        <v>108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 t="s">
        <v>109</v>
      </c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</row>
    <row r="42" spans="1:40" ht="12.75">
      <c r="A42" s="190" t="str">
        <f>Z5</f>
        <v>АО «БАНК СГБ»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2"/>
      <c r="T42" s="25">
        <f>J13</f>
        <v>0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</row>
    <row r="43" spans="1:40" ht="12.75">
      <c r="A43" s="44" t="s">
        <v>33</v>
      </c>
      <c r="B43" s="45"/>
      <c r="C43" s="45"/>
      <c r="D43" s="46"/>
      <c r="E43" s="18" t="s">
        <v>46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44" t="s">
        <v>33</v>
      </c>
      <c r="U43" s="45"/>
      <c r="V43" s="45"/>
      <c r="W43" s="46"/>
      <c r="X43" s="50">
        <f>G16</f>
        <v>0</v>
      </c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</row>
    <row r="44" spans="1:40" ht="12.75">
      <c r="A44" s="47"/>
      <c r="B44" s="48"/>
      <c r="C44" s="48"/>
      <c r="D44" s="49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47"/>
      <c r="U44" s="48"/>
      <c r="V44" s="48"/>
      <c r="W44" s="49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</row>
    <row r="45" spans="1:40" ht="12.75">
      <c r="A45" s="29" t="s">
        <v>34</v>
      </c>
      <c r="B45" s="29"/>
      <c r="C45" s="29"/>
      <c r="D45" s="30" t="s">
        <v>48</v>
      </c>
      <c r="E45" s="30"/>
      <c r="F45" s="30"/>
      <c r="G45" s="30"/>
      <c r="H45" s="30"/>
      <c r="I45" s="30"/>
      <c r="J45" s="30"/>
      <c r="K45" s="29" t="s">
        <v>35</v>
      </c>
      <c r="L45" s="29"/>
      <c r="M45" s="30" t="s">
        <v>47</v>
      </c>
      <c r="N45" s="30"/>
      <c r="O45" s="30"/>
      <c r="P45" s="30"/>
      <c r="Q45" s="30"/>
      <c r="R45" s="30"/>
      <c r="S45" s="30"/>
      <c r="T45" s="26" t="s">
        <v>34</v>
      </c>
      <c r="U45" s="27"/>
      <c r="V45" s="28"/>
      <c r="W45" s="30">
        <f>G15</f>
        <v>0</v>
      </c>
      <c r="X45" s="30"/>
      <c r="Y45" s="30"/>
      <c r="Z45" s="30"/>
      <c r="AA45" s="30"/>
      <c r="AB45" s="30"/>
      <c r="AC45" s="30"/>
      <c r="AD45" s="29" t="s">
        <v>35</v>
      </c>
      <c r="AE45" s="29"/>
      <c r="AF45" s="206">
        <f>Z15</f>
        <v>0</v>
      </c>
      <c r="AG45" s="207"/>
      <c r="AH45" s="207"/>
      <c r="AI45" s="207"/>
      <c r="AJ45" s="207"/>
      <c r="AK45" s="207"/>
      <c r="AL45" s="208"/>
    </row>
    <row r="46" spans="1:40" ht="12.75">
      <c r="A46" s="29" t="s">
        <v>50</v>
      </c>
      <c r="B46" s="29"/>
      <c r="C46" s="30" t="s">
        <v>49</v>
      </c>
      <c r="D46" s="30"/>
      <c r="E46" s="30"/>
      <c r="F46" s="30"/>
      <c r="G46" s="30"/>
      <c r="H46" s="30"/>
      <c r="I46" s="30"/>
      <c r="J46" s="30"/>
      <c r="K46" s="30" t="s">
        <v>54</v>
      </c>
      <c r="L46" s="30"/>
      <c r="M46" s="30"/>
      <c r="N46" s="30" t="s">
        <v>55</v>
      </c>
      <c r="O46" s="30"/>
      <c r="P46" s="30"/>
      <c r="Q46" s="30"/>
      <c r="R46" s="30"/>
      <c r="S46" s="30"/>
      <c r="T46" s="29" t="s">
        <v>36</v>
      </c>
      <c r="U46" s="29"/>
      <c r="V46" s="29"/>
      <c r="W46" s="29"/>
      <c r="X46" s="29"/>
      <c r="Y46" s="29"/>
      <c r="Z46" s="209">
        <f>'Прил№25 к приказу КД Инд усл ЮЛ'!Z69:AL69</f>
        <v>0</v>
      </c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</row>
    <row r="47" spans="1:40" ht="12.75">
      <c r="A47" s="35" t="s">
        <v>152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18" t="s">
        <v>37</v>
      </c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</row>
    <row r="48" spans="1:40" ht="15">
      <c r="A48" s="18" t="s">
        <v>38</v>
      </c>
      <c r="B48" s="18"/>
      <c r="C48" s="18"/>
      <c r="D48" s="43" t="s">
        <v>51</v>
      </c>
      <c r="E48" s="43"/>
      <c r="F48" s="43"/>
      <c r="G48" s="43"/>
      <c r="H48" s="43"/>
      <c r="I48" s="43"/>
      <c r="J48" s="43"/>
      <c r="K48" s="43"/>
      <c r="L48" s="43"/>
      <c r="M48" s="18" t="s">
        <v>52</v>
      </c>
      <c r="N48" s="18"/>
      <c r="O48" s="18" t="s">
        <v>53</v>
      </c>
      <c r="P48" s="18"/>
      <c r="Q48" s="18"/>
      <c r="R48" s="18"/>
      <c r="S48" s="18"/>
      <c r="T48" s="18" t="s">
        <v>38</v>
      </c>
      <c r="U48" s="18"/>
      <c r="V48" s="18"/>
      <c r="W48" s="17">
        <f>'Прил№25 к приказу КД Инд усл ЮЛ'!W71</f>
        <v>0</v>
      </c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</row>
    <row r="49" spans="1:38" ht="27" customHeight="1">
      <c r="A49" s="18" t="s">
        <v>60</v>
      </c>
      <c r="B49" s="18"/>
      <c r="C49" s="18"/>
      <c r="D49" s="18"/>
      <c r="E49" s="18"/>
      <c r="F49" s="18"/>
      <c r="G49" s="18"/>
      <c r="H49" s="18"/>
      <c r="I49" s="210">
        <f>'Прил№25 к приказу КД Инд усл ЮЛ'!I72:S72</f>
        <v>0</v>
      </c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18"/>
      <c r="U49" s="18"/>
      <c r="V49" s="18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</row>
    <row r="50" spans="1:38" ht="27" customHeight="1">
      <c r="A50" s="18" t="s">
        <v>61</v>
      </c>
      <c r="B50" s="18"/>
      <c r="C50" s="18"/>
      <c r="D50" s="18"/>
      <c r="E50" s="210">
        <f>'Прил№25 к приказу КД Инд усл ЮЛ'!E73:S73</f>
        <v>0</v>
      </c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18"/>
      <c r="U50" s="18"/>
      <c r="V50" s="18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</row>
    <row r="51" spans="1:38" ht="27.75" customHeight="1">
      <c r="A51" s="18" t="s">
        <v>38</v>
      </c>
      <c r="B51" s="18"/>
      <c r="C51" s="18"/>
      <c r="D51" s="211">
        <f>'Прил№25 к приказу КД Инд усл ЮЛ'!D74:L74</f>
        <v>0</v>
      </c>
      <c r="E51" s="211"/>
      <c r="F51" s="211"/>
      <c r="G51" s="211"/>
      <c r="H51" s="211"/>
      <c r="I51" s="211"/>
      <c r="J51" s="211"/>
      <c r="K51" s="211"/>
      <c r="L51" s="211"/>
      <c r="M51" s="18" t="s">
        <v>52</v>
      </c>
      <c r="N51" s="18"/>
      <c r="O51" s="18">
        <f>'Прил№25 к приказу КД Инд усл ЮЛ'!O74:S74</f>
        <v>0</v>
      </c>
      <c r="P51" s="18"/>
      <c r="Q51" s="18"/>
      <c r="R51" s="18"/>
      <c r="S51" s="18"/>
      <c r="T51" s="18" t="s">
        <v>52</v>
      </c>
      <c r="U51" s="18"/>
      <c r="V51" s="18"/>
      <c r="W51" s="212">
        <f>'Прил№25 к приказу КД Инд усл ЮЛ'!W74:AL74</f>
        <v>0</v>
      </c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4"/>
    </row>
    <row r="52" spans="1:38" ht="12.75">
      <c r="A52" s="144" t="s">
        <v>39</v>
      </c>
      <c r="B52" s="144"/>
      <c r="C52" s="144"/>
      <c r="D52" s="144"/>
      <c r="E52" s="50">
        <f>G7</f>
        <v>0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144" t="s">
        <v>39</v>
      </c>
      <c r="U52" s="144"/>
      <c r="V52" s="144"/>
      <c r="W52" s="144"/>
      <c r="X52" s="50">
        <f>G18</f>
        <v>0</v>
      </c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</row>
    <row r="53" spans="1:38" ht="12.75">
      <c r="A53" s="210">
        <f>G8</f>
        <v>0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50">
        <f>G19</f>
        <v>0</v>
      </c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</row>
    <row r="54" spans="1:38" ht="12.7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</row>
    <row r="55" spans="1:38" ht="12.75">
      <c r="A55" s="142" t="s">
        <v>18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 t="s">
        <v>18</v>
      </c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</row>
    <row r="56" spans="1:38" ht="12.7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</row>
    <row r="57" spans="1:38" ht="12.7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</row>
  </sheetData>
  <mergeCells count="136">
    <mergeCell ref="X23:AA23"/>
    <mergeCell ref="D23:W23"/>
    <mergeCell ref="A22:B26"/>
    <mergeCell ref="Z31:AL31"/>
    <mergeCell ref="C28:M28"/>
    <mergeCell ref="N28:AL28"/>
    <mergeCell ref="C29:M29"/>
    <mergeCell ref="N29:AL29"/>
    <mergeCell ref="AJ30:AL30"/>
    <mergeCell ref="C30:Y30"/>
    <mergeCell ref="Z30:AI30"/>
    <mergeCell ref="C27:AL27"/>
    <mergeCell ref="A27:B27"/>
    <mergeCell ref="A28:B28"/>
    <mergeCell ref="A29:B29"/>
    <mergeCell ref="A53:S53"/>
    <mergeCell ref="T53:AL53"/>
    <mergeCell ref="A54:S54"/>
    <mergeCell ref="T54:AL54"/>
    <mergeCell ref="A55:S55"/>
    <mergeCell ref="T55:AL55"/>
    <mergeCell ref="T51:V51"/>
    <mergeCell ref="W51:AL51"/>
    <mergeCell ref="A52:D52"/>
    <mergeCell ref="E52:S52"/>
    <mergeCell ref="T52:W52"/>
    <mergeCell ref="X52:AL52"/>
    <mergeCell ref="A50:D50"/>
    <mergeCell ref="E50:S50"/>
    <mergeCell ref="A51:C51"/>
    <mergeCell ref="D51:L51"/>
    <mergeCell ref="M51:N51"/>
    <mergeCell ref="O51:S51"/>
    <mergeCell ref="A47:S47"/>
    <mergeCell ref="T47:AL47"/>
    <mergeCell ref="A48:C48"/>
    <mergeCell ref="D48:L48"/>
    <mergeCell ref="M48:N48"/>
    <mergeCell ref="O48:S48"/>
    <mergeCell ref="T48:V50"/>
    <mergeCell ref="W48:AL50"/>
    <mergeCell ref="A49:H49"/>
    <mergeCell ref="I49:S49"/>
    <mergeCell ref="AD45:AE45"/>
    <mergeCell ref="AF45:AL45"/>
    <mergeCell ref="A46:B46"/>
    <mergeCell ref="C46:J46"/>
    <mergeCell ref="K46:M46"/>
    <mergeCell ref="N46:S46"/>
    <mergeCell ref="T46:Y46"/>
    <mergeCell ref="Z46:AL46"/>
    <mergeCell ref="A43:D44"/>
    <mergeCell ref="E43:S44"/>
    <mergeCell ref="T43:W44"/>
    <mergeCell ref="X43:AL44"/>
    <mergeCell ref="A45:C45"/>
    <mergeCell ref="D45:J45"/>
    <mergeCell ref="K45:L45"/>
    <mergeCell ref="M45:S45"/>
    <mergeCell ref="T45:V45"/>
    <mergeCell ref="W45:AC45"/>
    <mergeCell ref="A40:B40"/>
    <mergeCell ref="C40:AL40"/>
    <mergeCell ref="A41:S41"/>
    <mergeCell ref="T41:AL41"/>
    <mergeCell ref="A42:S42"/>
    <mergeCell ref="T42:AL42"/>
    <mergeCell ref="A33:B33"/>
    <mergeCell ref="C33:AL33"/>
    <mergeCell ref="C34:AL34"/>
    <mergeCell ref="C35:AL35"/>
    <mergeCell ref="A39:B39"/>
    <mergeCell ref="C39:K39"/>
    <mergeCell ref="L39:M39"/>
    <mergeCell ref="N39:AL39"/>
    <mergeCell ref="C36:AL36"/>
    <mergeCell ref="C37:AL37"/>
    <mergeCell ref="C38:AL38"/>
    <mergeCell ref="A34:B38"/>
    <mergeCell ref="A32:B32"/>
    <mergeCell ref="C32:AL32"/>
    <mergeCell ref="C31:Y31"/>
    <mergeCell ref="A20:J20"/>
    <mergeCell ref="K20:X20"/>
    <mergeCell ref="Y20:AL20"/>
    <mergeCell ref="A21:AL21"/>
    <mergeCell ref="C22:AL22"/>
    <mergeCell ref="A16:F16"/>
    <mergeCell ref="G16:AL16"/>
    <mergeCell ref="A17:AL17"/>
    <mergeCell ref="A18:F18"/>
    <mergeCell ref="G18:AL18"/>
    <mergeCell ref="A19:F19"/>
    <mergeCell ref="G19:AL19"/>
    <mergeCell ref="AB23:AL23"/>
    <mergeCell ref="C24:O24"/>
    <mergeCell ref="C25:O25"/>
    <mergeCell ref="C26:O26"/>
    <mergeCell ref="P24:AL24"/>
    <mergeCell ref="P25:AL25"/>
    <mergeCell ref="P26:AL26"/>
    <mergeCell ref="A30:B30"/>
    <mergeCell ref="A31:B31"/>
    <mergeCell ref="A14:AB14"/>
    <mergeCell ref="AC14:AL14"/>
    <mergeCell ref="A15:F15"/>
    <mergeCell ref="G15:T15"/>
    <mergeCell ref="U15:Y15"/>
    <mergeCell ref="Z15:AL15"/>
    <mergeCell ref="A10:AL10"/>
    <mergeCell ref="A11:AL11"/>
    <mergeCell ref="A12:I12"/>
    <mergeCell ref="J12:AL12"/>
    <mergeCell ref="A13:I13"/>
    <mergeCell ref="J13:AL13"/>
    <mergeCell ref="A9:N9"/>
    <mergeCell ref="P9:Z9"/>
    <mergeCell ref="AA9:AB9"/>
    <mergeCell ref="AC9:AL9"/>
    <mergeCell ref="A4:AL4"/>
    <mergeCell ref="A5:F5"/>
    <mergeCell ref="G5:X5"/>
    <mergeCell ref="Z5:AF5"/>
    <mergeCell ref="A6:AL6"/>
    <mergeCell ref="A7:F7"/>
    <mergeCell ref="G7:AL7"/>
    <mergeCell ref="A3:H3"/>
    <mergeCell ref="I3:AL3"/>
    <mergeCell ref="A2:H2"/>
    <mergeCell ref="I2:AL2"/>
    <mergeCell ref="Y1:Z1"/>
    <mergeCell ref="A1:X1"/>
    <mergeCell ref="AA1:AG1"/>
    <mergeCell ref="AI1:AL1"/>
    <mergeCell ref="A8:F8"/>
    <mergeCell ref="G8:AL8"/>
  </mergeCells>
  <conditionalFormatting sqref="G7:G8 P9:Z9 AC9:AL9 Z15 I2:AL3 G18:G20 AC14:AL14 K20 W51 G15:G16 P24:P26 X23:AB23 P25:AL26 W45:Y45 T45:T48 W48 A53 T53:AL53 D51 T42:T43 U42:AL42 X52 A43 D45:S45 D48 A45:A51 Z45:AF46 AG46:AL46 I49 E50:E51 O51 J12:J13 AG28:AL30 N28:N29 Z30:Z31 D23 Y20 AH1:AL1">
    <cfRule type="containsBlanks" dxfId="1" priority="18">
      <formula>LEN(TRIM(A1))=0</formula>
    </cfRule>
  </conditionalFormatting>
  <conditionalFormatting sqref="I3:AL3">
    <cfRule type="containsBlanks" dxfId="0" priority="1">
      <formula>LEN(TRIM(I3))=0</formula>
    </cfRule>
  </conditionalFormatting>
  <hyperlinks>
    <hyperlink ref="D48" r:id="rId1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Прил№25 к приказу КД Инд усл ЮЛ</vt:lpstr>
      <vt:lpstr>Расчетный лист</vt:lpstr>
      <vt:lpstr>Лист1</vt:lpstr>
      <vt:lpstr>Лист2</vt:lpstr>
      <vt:lpstr>Прил №26к приказу ДЗ Инд усл ЮЛ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aasolomatov</dc:creator>
  <cp:lastModifiedBy>Пинаевская Н.А.</cp:lastModifiedBy>
  <cp:lastPrinted>2025-01-16T07:41:44Z</cp:lastPrinted>
  <dcterms:created xsi:type="dcterms:W3CDTF">2021-06-16T12:31:07Z</dcterms:created>
  <dcterms:modified xsi:type="dcterms:W3CDTF">2025-12-02T14:05:12Z</dcterms:modified>
</cp:coreProperties>
</file>